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guyenKhuyen\GiaoTrinh\Giaotrinh Ms Excel 2016\NK_Excel2016\Data_NK_Excel2016\"/>
    </mc:Choice>
  </mc:AlternateContent>
  <bookViews>
    <workbookView xWindow="0" yWindow="0" windowWidth="24000" windowHeight="10596" activeTab="2"/>
  </bookViews>
  <sheets>
    <sheet name="Yêu cầu" sheetId="11" r:id="rId1"/>
    <sheet name="Bai 1" sheetId="4" r:id="rId2"/>
    <sheet name="Bai 2" sheetId="6" r:id="rId3"/>
    <sheet name="Bai 3" sheetId="8" r:id="rId4"/>
    <sheet name="Bai 4" sheetId="5" r:id="rId5"/>
    <sheet name="Bai 5" sheetId="9" r:id="rId6"/>
    <sheet name="KETQUA" sheetId="12" r:id="rId7"/>
  </sheets>
  <definedNames>
    <definedName name="bangcuuchuong">#REF!</definedName>
    <definedName name="_xlnm.Print_Area" localSheetId="2">'Bai 2'!$A$2:$M$52</definedName>
  </definedNames>
  <calcPr calcId="162913"/>
</workbook>
</file>

<file path=xl/calcChain.xml><?xml version="1.0" encoding="utf-8"?>
<calcChain xmlns="http://schemas.openxmlformats.org/spreadsheetml/2006/main">
  <c r="F59" i="4" l="1"/>
  <c r="F60" i="4"/>
  <c r="F61" i="4"/>
  <c r="F62" i="4"/>
  <c r="F58" i="4"/>
  <c r="I28" i="9" l="1"/>
  <c r="L52" i="8"/>
  <c r="M52" i="8" s="1"/>
  <c r="L52" i="6"/>
  <c r="M52" i="6" s="1"/>
  <c r="I28" i="5" l="1"/>
  <c r="L52" i="4" l="1"/>
  <c r="M52" i="4" s="1"/>
</calcChain>
</file>

<file path=xl/sharedStrings.xml><?xml version="1.0" encoding="utf-8"?>
<sst xmlns="http://schemas.openxmlformats.org/spreadsheetml/2006/main" count="1894" uniqueCount="397">
  <si>
    <t>PHIẾU GIAO NHẬN</t>
  </si>
  <si>
    <t>STT</t>
  </si>
  <si>
    <t>SỐ HÓA ĐƠN</t>
  </si>
  <si>
    <t>MÃ SP</t>
  </si>
  <si>
    <t>TÊN
SP</t>
  </si>
  <si>
    <t>NGÀY ĐẶT HÀNG</t>
  </si>
  <si>
    <t>NGÀY GIAO HÀNG</t>
  </si>
  <si>
    <t>MÃ NƠI ĐẶT HÀNG</t>
  </si>
  <si>
    <t>NƠI ĐẶT HÀNG</t>
  </si>
  <si>
    <t>PHƯƠNG PHÁP VẬN CHUYỂN</t>
  </si>
  <si>
    <t>SỐ LƯỢNG</t>
  </si>
  <si>
    <t>ĐƠN GIÁ</t>
  </si>
  <si>
    <t>KHUYẾN
MÃI</t>
  </si>
  <si>
    <t>THÀNH
TIỀN</t>
  </si>
  <si>
    <t>001</t>
  </si>
  <si>
    <t>XB</t>
  </si>
  <si>
    <t>Xà bông</t>
  </si>
  <si>
    <t>A</t>
  </si>
  <si>
    <t>Trong TP</t>
  </si>
  <si>
    <t>Xe máy</t>
  </si>
  <si>
    <t>002</t>
  </si>
  <si>
    <t>BN</t>
  </si>
  <si>
    <t>Bột ngọt</t>
  </si>
  <si>
    <t>C</t>
  </si>
  <si>
    <t>Tỉnh MN</t>
  </si>
  <si>
    <t>Xe tải</t>
  </si>
  <si>
    <t>003</t>
  </si>
  <si>
    <t>Cà phê</t>
  </si>
  <si>
    <t>B</t>
  </si>
  <si>
    <t>Ngoài TP</t>
  </si>
  <si>
    <t>Xe bán tải</t>
  </si>
  <si>
    <t>004</t>
  </si>
  <si>
    <t>005</t>
  </si>
  <si>
    <t>006</t>
  </si>
  <si>
    <t>T</t>
  </si>
  <si>
    <t>Trà lài</t>
  </si>
  <si>
    <t>007</t>
  </si>
  <si>
    <t>008</t>
  </si>
  <si>
    <t>S</t>
  </si>
  <si>
    <t>Súp Knor</t>
  </si>
  <si>
    <t>009</t>
  </si>
  <si>
    <t>G</t>
  </si>
  <si>
    <t>Gạo</t>
  </si>
  <si>
    <t>D</t>
  </si>
  <si>
    <t>Tỉnh MB</t>
  </si>
  <si>
    <t>Xe lửa</t>
  </si>
  <si>
    <t>010</t>
  </si>
  <si>
    <t>011</t>
  </si>
  <si>
    <t>012</t>
  </si>
  <si>
    <t>Đường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</si>
  <si>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</si>
  <si>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</si>
  <si>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</si>
  <si>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</si>
  <si>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</si>
  <si>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</si>
  <si>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</si>
  <si>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</si>
  <si>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</si>
  <si>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</si>
  <si>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</si>
  <si>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</si>
  <si>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</si>
  <si>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</si>
  <si>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</si>
  <si>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</si>
  <si>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</si>
  <si>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</si>
  <si>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</si>
  <si>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</si>
  <si>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</si>
  <si>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</si>
  <si>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 xml:space="preserve"> 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</si>
  <si>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</si>
  <si>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</si>
  <si>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</si>
  <si>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</si>
  <si>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</si>
  <si>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</si>
  <si>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</si>
  <si>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</si>
  <si>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</si>
  <si>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</si>
  <si>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</si>
  <si>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</si>
  <si>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</si>
  <si>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</si>
  <si>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BẢNG TÍNH TIỀN KHÁCH SẠN</t>
  </si>
  <si>
    <t>MÃ KH</t>
  </si>
  <si>
    <t>Họ KH</t>
  </si>
  <si>
    <t>Tên KH</t>
  </si>
  <si>
    <t>MÃ QG</t>
  </si>
  <si>
    <t>Quốc tịch</t>
  </si>
  <si>
    <t>Mã Phòng</t>
  </si>
  <si>
    <t>Ngày đến</t>
  </si>
  <si>
    <t>Ngày đi</t>
  </si>
  <si>
    <t>Số
ngày ở</t>
  </si>
  <si>
    <t>Tiền
phòng</t>
  </si>
  <si>
    <t>A001</t>
  </si>
  <si>
    <t>Lâm Gia</t>
  </si>
  <si>
    <t>Ái</t>
  </si>
  <si>
    <t>Q1</t>
  </si>
  <si>
    <t>Korea</t>
  </si>
  <si>
    <t>L1A-F1</t>
  </si>
  <si>
    <t>A002</t>
  </si>
  <si>
    <t>Thàm Mỹ</t>
  </si>
  <si>
    <t>An</t>
  </si>
  <si>
    <t>Q2</t>
  </si>
  <si>
    <t>Việt Nam</t>
  </si>
  <si>
    <t>L1A-F2</t>
  </si>
  <si>
    <t>A003</t>
  </si>
  <si>
    <t>Mai Uyên</t>
  </si>
  <si>
    <t>Anh</t>
  </si>
  <si>
    <t>Q3</t>
  </si>
  <si>
    <t>Pháp</t>
  </si>
  <si>
    <t>L1A-F3</t>
  </si>
  <si>
    <t>A004</t>
  </si>
  <si>
    <t>Nguyễn Thi Thu</t>
  </si>
  <si>
    <t>Bích</t>
  </si>
  <si>
    <t>Q4</t>
  </si>
  <si>
    <t>Mỹ</t>
  </si>
  <si>
    <t>L2A-F2</t>
  </si>
  <si>
    <t>A005</t>
  </si>
  <si>
    <t>Nguyễn Ngọc Minh</t>
  </si>
  <si>
    <t>Q5</t>
  </si>
  <si>
    <t>Thái Lan</t>
  </si>
  <si>
    <t>L2A-F3</t>
  </si>
  <si>
    <t>A006</t>
  </si>
  <si>
    <t>Nguyễn Thị Yến</t>
  </si>
  <si>
    <t>Đạt</t>
  </si>
  <si>
    <t>Q6</t>
  </si>
  <si>
    <t>Lào</t>
  </si>
  <si>
    <t>A007</t>
  </si>
  <si>
    <t>Trịnh Nguyễn Liên</t>
  </si>
  <si>
    <t>Dương</t>
  </si>
  <si>
    <t>L1B-F1</t>
  </si>
  <si>
    <t>A008</t>
  </si>
  <si>
    <t>Phạm Đoàn Ngọc</t>
  </si>
  <si>
    <t>Duy</t>
  </si>
  <si>
    <t>L1B-F2</t>
  </si>
  <si>
    <t>A009</t>
  </si>
  <si>
    <t>Nguyễn Thị Cẩm</t>
  </si>
  <si>
    <t>Hoa</t>
  </si>
  <si>
    <t>L1B-F3</t>
  </si>
  <si>
    <t>A010</t>
  </si>
  <si>
    <t>Võ Hồng</t>
  </si>
  <si>
    <t>Linh</t>
  </si>
  <si>
    <t>L3A-F1</t>
  </si>
  <si>
    <t>A011</t>
  </si>
  <si>
    <t>Đặng Vũ Thành</t>
  </si>
  <si>
    <t>Mẫn</t>
  </si>
  <si>
    <t>L3A-F2</t>
  </si>
  <si>
    <t>A012</t>
  </si>
  <si>
    <t>Nguyễn Vĩnh</t>
  </si>
  <si>
    <t>Minh</t>
  </si>
  <si>
    <t>L3A-F3</t>
  </si>
  <si>
    <t>A013</t>
  </si>
  <si>
    <t>Lê Thành</t>
  </si>
  <si>
    <t>Ngân</t>
  </si>
  <si>
    <t>A014</t>
  </si>
  <si>
    <t>Nguyễn Minh</t>
  </si>
  <si>
    <t>Nguyên</t>
  </si>
  <si>
    <t>L2B-F1</t>
  </si>
  <si>
    <t>A015</t>
  </si>
  <si>
    <t>Lê Tấn</t>
  </si>
  <si>
    <t>Nhi</t>
  </si>
  <si>
    <t>L2B-F2</t>
  </si>
  <si>
    <t>A016</t>
  </si>
  <si>
    <t>Nguyễn Ngọc</t>
  </si>
  <si>
    <t>Nhung</t>
  </si>
  <si>
    <t>L2B-F3</t>
  </si>
  <si>
    <t>A017</t>
  </si>
  <si>
    <t>Nguyễn Văn</t>
  </si>
  <si>
    <t>Nhựt</t>
  </si>
  <si>
    <t>L2B-F4</t>
  </si>
  <si>
    <t>A018</t>
  </si>
  <si>
    <t>L2B-F5</t>
  </si>
  <si>
    <t>A019</t>
  </si>
  <si>
    <t>Trịnh Khôi</t>
  </si>
  <si>
    <t>Quí</t>
  </si>
  <si>
    <t>L1A-F4</t>
  </si>
  <si>
    <t>A020</t>
  </si>
  <si>
    <t>Phạm Tiến</t>
  </si>
  <si>
    <t>Quốc</t>
  </si>
  <si>
    <t>L3B-F1</t>
  </si>
  <si>
    <t>A021</t>
  </si>
  <si>
    <t>Nguyễn Ngọc Đức</t>
  </si>
  <si>
    <t>Sương</t>
  </si>
  <si>
    <t>L3B-F2</t>
  </si>
  <si>
    <t>A022</t>
  </si>
  <si>
    <t>Nguyễn</t>
  </si>
  <si>
    <t>Tâm</t>
  </si>
  <si>
    <t>L3B-F3</t>
  </si>
  <si>
    <t>A023</t>
  </si>
  <si>
    <t>Lê Đoàn Anh</t>
  </si>
  <si>
    <t>Thanh</t>
  </si>
  <si>
    <t>L3B-F4</t>
  </si>
  <si>
    <t>A024</t>
  </si>
  <si>
    <t>Từ Quốc</t>
  </si>
  <si>
    <t>Thịnh</t>
  </si>
  <si>
    <t>L3B-F5</t>
  </si>
  <si>
    <t>A025</t>
  </si>
  <si>
    <t>Trương Tuyết</t>
  </si>
  <si>
    <t>Trang</t>
  </si>
  <si>
    <t>L2C-F1</t>
  </si>
  <si>
    <t>A026</t>
  </si>
  <si>
    <t>Hà Tiểu</t>
  </si>
  <si>
    <t>L2C-F2</t>
  </si>
  <si>
    <t>A027</t>
  </si>
  <si>
    <t>Liêu Anh</t>
  </si>
  <si>
    <t>Trinh</t>
  </si>
  <si>
    <t>L2C-F3</t>
  </si>
  <si>
    <t>A028</t>
  </si>
  <si>
    <t>Hoàng Kỳ</t>
  </si>
  <si>
    <t>L2C-F4</t>
  </si>
  <si>
    <t>A029</t>
  </si>
  <si>
    <t>Trần Đình</t>
  </si>
  <si>
    <t>L2C-F5</t>
  </si>
  <si>
    <t>A030</t>
  </si>
  <si>
    <t>Nguyễn Thị Mỹ</t>
  </si>
  <si>
    <t>Trúc</t>
  </si>
  <si>
    <t>L2A-F5</t>
  </si>
  <si>
    <t>A031</t>
  </si>
  <si>
    <t>Hoàng Văn</t>
  </si>
  <si>
    <t>L3C-F1</t>
  </si>
  <si>
    <t>A032</t>
  </si>
  <si>
    <t>Đặng Thị Thu</t>
  </si>
  <si>
    <t>Sang</t>
  </si>
  <si>
    <t>L3C-F2</t>
  </si>
  <si>
    <t>A033</t>
  </si>
  <si>
    <t>Đặng Ngọc</t>
  </si>
  <si>
    <t>Tiến</t>
  </si>
  <si>
    <t>L3C-F3</t>
  </si>
  <si>
    <t>A034</t>
  </si>
  <si>
    <t>Châu</t>
  </si>
  <si>
    <t>L3C-F4</t>
  </si>
  <si>
    <t>A035</t>
  </si>
  <si>
    <t>Quách Trấn</t>
  </si>
  <si>
    <t>Khoa</t>
  </si>
  <si>
    <t>L3C-F5</t>
  </si>
  <si>
    <t>A036</t>
  </si>
  <si>
    <t>Hoàng Thị Thùy</t>
  </si>
  <si>
    <t>Vân</t>
  </si>
  <si>
    <t>L1C-F1</t>
  </si>
  <si>
    <t>A037</t>
  </si>
  <si>
    <t>Hoàng Thị Vân</t>
  </si>
  <si>
    <t>L1C-F2</t>
  </si>
  <si>
    <t>A038</t>
  </si>
  <si>
    <t>Trần Thị Kim</t>
  </si>
  <si>
    <t>Như</t>
  </si>
  <si>
    <t>L1C-F3</t>
  </si>
  <si>
    <t>A039</t>
  </si>
  <si>
    <t>Nguyễn Phan Quỳnh</t>
  </si>
  <si>
    <t>L1C-F4</t>
  </si>
  <si>
    <t>A040</t>
  </si>
  <si>
    <t>Lê Ngọc Trúc</t>
  </si>
  <si>
    <t>L1C-F5</t>
  </si>
  <si>
    <t>A041</t>
  </si>
  <si>
    <t>Kiều Kim</t>
  </si>
  <si>
    <t>Mai</t>
  </si>
  <si>
    <t>A042</t>
  </si>
  <si>
    <t>Trần Huệ</t>
  </si>
  <si>
    <t>Ngọc</t>
  </si>
  <si>
    <t>L2A-F1</t>
  </si>
  <si>
    <t>A043</t>
  </si>
  <si>
    <t>Nguyễn Ngọc Hoàn</t>
  </si>
  <si>
    <t>A044</t>
  </si>
  <si>
    <t>Nguyễn Hoàng Kim</t>
  </si>
  <si>
    <t>Tây</t>
  </si>
  <si>
    <t>A045</t>
  </si>
  <si>
    <t>Phạm Linh</t>
  </si>
  <si>
    <t>Hiếu</t>
  </si>
  <si>
    <t>A046</t>
  </si>
  <si>
    <t>Đặng Thị Hồng</t>
  </si>
  <si>
    <t>A047</t>
  </si>
  <si>
    <t>Thạch Thị Kiều</t>
  </si>
  <si>
    <t>A048</t>
  </si>
  <si>
    <t>Huỳnh Kim</t>
  </si>
  <si>
    <t>A049</t>
  </si>
  <si>
    <t>Nguyễn Hồng</t>
  </si>
  <si>
    <t>Tín</t>
  </si>
  <si>
    <t>A050</t>
  </si>
  <si>
    <t>Nguyễn Thảo</t>
  </si>
  <si>
    <t>A051</t>
  </si>
  <si>
    <t>Nguyễn Hương</t>
  </si>
  <si>
    <t>Nhàn</t>
  </si>
  <si>
    <t>L2A-F4</t>
  </si>
  <si>
    <t>A052</t>
  </si>
  <si>
    <t>Nguyễn Như</t>
  </si>
  <si>
    <t>L3A-F4</t>
  </si>
  <si>
    <t>A053</t>
  </si>
  <si>
    <t>Trương Tiến</t>
  </si>
  <si>
    <t>Việt</t>
  </si>
  <si>
    <t>L1A-F5</t>
  </si>
  <si>
    <t>A054</t>
  </si>
  <si>
    <t>Đinh Tiến Minh</t>
  </si>
  <si>
    <t>A055</t>
  </si>
  <si>
    <t>Phạm Thị Anh</t>
  </si>
  <si>
    <t>Ân</t>
  </si>
  <si>
    <t>A056</t>
  </si>
  <si>
    <t>Vương Đăng</t>
  </si>
  <si>
    <t>A057</t>
  </si>
  <si>
    <t>Phạm Thị Thanh</t>
  </si>
  <si>
    <t>A058</t>
  </si>
  <si>
    <t>Lưu Hiếu</t>
  </si>
  <si>
    <t>Thương</t>
  </si>
  <si>
    <t>A059</t>
  </si>
  <si>
    <t>Lâm Ngọc Thùy</t>
  </si>
  <si>
    <t>Bửu</t>
  </si>
  <si>
    <t>A060</t>
  </si>
  <si>
    <t>Nguyễn Vũ Thiên</t>
  </si>
  <si>
    <t>Bách</t>
  </si>
  <si>
    <t>A061</t>
  </si>
  <si>
    <t>Trần Thị Tú</t>
  </si>
  <si>
    <t>Nhật</t>
  </si>
  <si>
    <t>A062</t>
  </si>
  <si>
    <t>Nguyễn Lê Thủy</t>
  </si>
  <si>
    <t>Sa</t>
  </si>
  <si>
    <t>A063</t>
  </si>
  <si>
    <t>Ý</t>
  </si>
  <si>
    <t>A064</t>
  </si>
  <si>
    <t>Trần Nguyễn Hoàng</t>
  </si>
  <si>
    <t>Dô</t>
  </si>
  <si>
    <t>A065</t>
  </si>
  <si>
    <t>Hồ Thị Như</t>
  </si>
  <si>
    <t>Lưu tập tin.</t>
  </si>
  <si>
    <t>trang đầu tiên. Trả về chế độ mặc định (Reset All Page Breaks).</t>
  </si>
  <si>
    <t>Bỏ thiết lập in lặp lại các dòng và cột tiêu đề của bảng tính.</t>
  </si>
  <si>
    <t>Xóa các tiêu đề đầu trang (Header) và chân trang (Footer) đang có của trang tính.</t>
  </si>
  <si>
    <t>Thiết lập các tùy chọn trang in bao gồm:</t>
  </si>
  <si>
    <t>I/</t>
  </si>
  <si>
    <t>a/</t>
  </si>
  <si>
    <t>b/</t>
  </si>
  <si>
    <t>c/</t>
  </si>
  <si>
    <t>d/</t>
  </si>
  <si>
    <t>e/</t>
  </si>
  <si>
    <t>f/</t>
  </si>
  <si>
    <t>g/</t>
  </si>
  <si>
    <t>II/</t>
  </si>
  <si>
    <t>1-</t>
  </si>
  <si>
    <t>2-</t>
  </si>
  <si>
    <t>3-</t>
  </si>
  <si>
    <r>
      <t xml:space="preserve">Kích thước lề trang in dạng </t>
    </r>
    <r>
      <rPr>
        <b/>
        <sz val="12"/>
        <rFont val="Times New Roman"/>
        <family val="1"/>
        <charset val="163"/>
      </rPr>
      <t>Narrow</t>
    </r>
    <r>
      <rPr>
        <sz val="12"/>
        <rFont val="Times New Roman"/>
        <family val="1"/>
      </rPr>
      <t>.</t>
    </r>
  </si>
  <si>
    <r>
      <t xml:space="preserve">Hướng in: theo chiều </t>
    </r>
    <r>
      <rPr>
        <b/>
        <sz val="12"/>
        <rFont val="Times New Roman"/>
        <family val="1"/>
        <charset val="163"/>
      </rPr>
      <t>dọc</t>
    </r>
    <r>
      <rPr>
        <sz val="12"/>
        <rFont val="Times New Roman"/>
        <family val="1"/>
      </rPr>
      <t>.</t>
    </r>
  </si>
  <si>
    <t>Bảng Thống Kê</t>
  </si>
  <si>
    <t>Thao tác với lựa chọn Page Setup cho sổ tính - In trang tính, sổ tính:</t>
  </si>
  <si>
    <r>
      <t xml:space="preserve">Thiết lập vùng cần in (print area) là khối ô </t>
    </r>
    <r>
      <rPr>
        <b/>
        <sz val="12"/>
        <rFont val="Times New Roman"/>
        <family val="1"/>
      </rPr>
      <t>A2:M52</t>
    </r>
    <r>
      <rPr>
        <sz val="12"/>
        <rFont val="Times New Roman"/>
        <family val="1"/>
      </rPr>
      <t>.</t>
    </r>
  </si>
  <si>
    <t>4-</t>
  </si>
  <si>
    <t>5-</t>
  </si>
  <si>
    <r>
      <t xml:space="preserve">Kích cỡ trang in (khổ giấy): </t>
    </r>
    <r>
      <rPr>
        <b/>
        <sz val="12"/>
        <rFont val="Times New Roman"/>
        <family val="1"/>
      </rPr>
      <t>A4</t>
    </r>
    <r>
      <rPr>
        <sz val="12"/>
        <rFont val="Times New Roman"/>
        <family val="1"/>
      </rPr>
      <t>.</t>
    </r>
  </si>
  <si>
    <t>Kiểm soát sổ tính:</t>
  </si>
  <si>
    <t>TÊN SP</t>
  </si>
  <si>
    <t xml:space="preserve">Tạo tiêu đề đầu trang (Header) cho tất cả các trang ngoại trừ trang đầu tiên như sau: Vùng bên trái nhập ngày tháng hiện tại, </t>
  </si>
  <si>
    <t>vùng ở giữa nhập tên của sổ tính và vùng bên phải nhập số thứ tự trang. Sau đó, thêm chân trang (Footer) hiển thị tên trang tính ở vùng bên trái.</t>
  </si>
  <si>
    <r>
      <t xml:space="preserve">Hướng trang in: </t>
    </r>
    <r>
      <rPr>
        <b/>
        <sz val="12"/>
        <rFont val="Times New Roman"/>
        <family val="1"/>
      </rPr>
      <t>hướng in ngang</t>
    </r>
    <r>
      <rPr>
        <sz val="12"/>
        <rFont val="Times New Roman"/>
        <family val="1"/>
      </rPr>
      <t>.</t>
    </r>
  </si>
  <si>
    <t>1/</t>
  </si>
  <si>
    <t>2/</t>
  </si>
  <si>
    <t>3/</t>
  </si>
  <si>
    <t>4/</t>
  </si>
  <si>
    <r>
      <t>Thực hiện kiểm tra sổ tính (</t>
    </r>
    <r>
      <rPr>
        <b/>
        <sz val="12"/>
        <rFont val="Times New Roman"/>
        <family val="1"/>
      </rPr>
      <t>Check Accessibility</t>
    </r>
    <r>
      <rPr>
        <sz val="12"/>
        <rFont val="Times New Roman"/>
        <family val="1"/>
      </rPr>
      <t>) và bổ sung tiêu đề Alt Text với nội dung như sau cho các đối tượng nếu có thông báo lỗi thiếu thuộc tính này:</t>
    </r>
  </si>
  <si>
    <t>Thiết lập trang in sao cho dòng tiêu đề của bảng tính và cả 2 cột đầu của bảng tính được in lặp lại trên mỗi trang in.</t>
  </si>
  <si>
    <r>
      <t>Chèn ngắt trang trước dòng</t>
    </r>
    <r>
      <rPr>
        <b/>
        <sz val="12"/>
        <rFont val="Times New Roman"/>
        <family val="1"/>
        <charset val="163"/>
      </rPr>
      <t xml:space="preserve"> 22</t>
    </r>
    <r>
      <rPr>
        <sz val="12"/>
        <rFont val="Times New Roman"/>
        <family val="1"/>
      </rPr>
      <t>. Sau đó xem trang ở chế độ Page Break và đảm bảo cột</t>
    </r>
    <r>
      <rPr>
        <b/>
        <sz val="12"/>
        <rFont val="Times New Roman"/>
        <family val="1"/>
        <charset val="163"/>
      </rPr>
      <t xml:space="preserve"> A</t>
    </r>
    <r>
      <rPr>
        <sz val="12"/>
        <rFont val="Times New Roman"/>
        <family val="1"/>
      </rPr>
      <t xml:space="preserve"> đến </t>
    </r>
    <r>
      <rPr>
        <b/>
        <sz val="12"/>
        <rFont val="Times New Roman"/>
        <family val="1"/>
      </rPr>
      <t>E</t>
    </r>
    <r>
      <rPr>
        <sz val="12"/>
        <rFont val="Times New Roman"/>
        <family val="1"/>
      </rPr>
      <t xml:space="preserve"> sẽ xuất hiện ở</t>
    </r>
  </si>
  <si>
    <r>
      <t xml:space="preserve">Chèn tiêu đề đầu trang (Header) cho trang tính theo dạng </t>
    </r>
    <r>
      <rPr>
        <b/>
        <sz val="12"/>
        <rFont val="Times New Roman"/>
        <family val="1"/>
      </rPr>
      <t>Tác giả, Số trang, ngày tháng</t>
    </r>
    <r>
      <rPr>
        <sz val="12"/>
        <rFont val="Times New Roman"/>
        <family val="1"/>
      </rPr>
      <t>.</t>
    </r>
  </si>
  <si>
    <t>Chèn tiêu đề chân trang (Footer) hiển thị tên sổ tính ở vùng bên phải.</t>
  </si>
  <si>
    <r>
      <t xml:space="preserve">Kích thước lề trang in: Lề trên và lề dưới là </t>
    </r>
    <r>
      <rPr>
        <b/>
        <sz val="12"/>
        <rFont val="Times New Roman"/>
        <family val="1"/>
      </rPr>
      <t>1.25</t>
    </r>
    <r>
      <rPr>
        <sz val="12"/>
        <rFont val="Times New Roman"/>
        <family val="1"/>
      </rPr>
      <t xml:space="preserve">", lề trái và lề phải là </t>
    </r>
    <r>
      <rPr>
        <b/>
        <sz val="12"/>
        <rFont val="Times New Roman"/>
        <family val="1"/>
      </rPr>
      <t>1.5</t>
    </r>
    <r>
      <rPr>
        <sz val="12"/>
        <rFont val="Times New Roman"/>
        <family val="1"/>
      </rPr>
      <t xml:space="preserve">", Header và Footer là </t>
    </r>
    <r>
      <rPr>
        <b/>
        <sz val="12"/>
        <rFont val="Times New Roman"/>
        <family val="1"/>
      </rPr>
      <t>0.7</t>
    </r>
    <r>
      <rPr>
        <sz val="12"/>
        <rFont val="Times New Roman"/>
        <family val="1"/>
      </rPr>
      <t>"</t>
    </r>
  </si>
  <si>
    <r>
      <t>Thêm từ "</t>
    </r>
    <r>
      <rPr>
        <b/>
        <sz val="12"/>
        <rFont val="Times New Roman"/>
        <family val="1"/>
      </rPr>
      <t>Bài tập tại lớp tuần 12</t>
    </r>
    <r>
      <rPr>
        <sz val="12"/>
        <rFont val="Times New Roman"/>
        <family val="1"/>
      </rPr>
      <t>" vào thuộc tính tiêu đề (Title) của sổ tính.</t>
    </r>
  </si>
  <si>
    <r>
      <t>Đối với bảng (Table) thì thêm Alt Text với tiêu đề là "</t>
    </r>
    <r>
      <rPr>
        <b/>
        <sz val="12"/>
        <rFont val="Times New Roman"/>
        <family val="1"/>
      </rPr>
      <t>Phiếu giao nhận</t>
    </r>
    <r>
      <rPr>
        <sz val="12"/>
        <rFont val="Times New Roman"/>
        <family val="1"/>
      </rPr>
      <t>"</t>
    </r>
  </si>
  <si>
    <r>
      <t>Đối với biểu đồ thì thêm Alt Text với tiêu đề là "</t>
    </r>
    <r>
      <rPr>
        <b/>
        <sz val="12"/>
        <rFont val="Times New Roman"/>
        <family val="1"/>
      </rPr>
      <t>Thống kê theo sản phẩm</t>
    </r>
    <r>
      <rPr>
        <sz val="12"/>
        <rFont val="Times New Roman"/>
        <family val="1"/>
      </rPr>
      <t>"</t>
    </r>
  </si>
  <si>
    <r>
      <t>Thiết lập trang in sao cho dòng tiêu đề của bảng tính (</t>
    </r>
    <r>
      <rPr>
        <b/>
        <sz val="12"/>
        <rFont val="Times New Roman"/>
        <family val="1"/>
      </rPr>
      <t>dòng 4</t>
    </r>
    <r>
      <rPr>
        <sz val="12"/>
        <rFont val="Times New Roman"/>
        <family val="1"/>
      </rPr>
      <t>) được in lặp lại ở đầu mỗi trang in. Bỏ thiết lập in lặp lại dòng tiêu đề của bảng tính.</t>
    </r>
  </si>
  <si>
    <r>
      <t>Thiết lập trang in sao cho chỉ 2 cột đầu của bảng tính được in lặp lại trên mỗi trang in.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Bỏ thiết lập in lặp lại 2 cột đầu của bảng tính.</t>
    </r>
  </si>
  <si>
    <t>Kiểm tra thông tin cá nhân và xóa tất cả các thông tin cá nhân và thuộc tính của sổ tính.</t>
  </si>
  <si>
    <t>Thiết lập in ấn với các tùy chọn sau:</t>
  </si>
  <si>
    <t>- In ra 3 bản và tuỳ chọn sao cho 3 bản của trang 1 được in trước sau đó mới đến 3 bản của các trang sau.</t>
  </si>
  <si>
    <r>
      <t xml:space="preserve">- Chụp ảnh giao diện màn hình và dán vào trang tính </t>
    </r>
    <r>
      <rPr>
        <b/>
        <sz val="12"/>
        <color rgb="FF000000"/>
        <rFont val="Times New Roman"/>
        <family val="1"/>
      </rPr>
      <t>KETQUA</t>
    </r>
    <r>
      <rPr>
        <sz val="12"/>
        <color rgb="FF000000"/>
        <rFont val="Times New Roman"/>
        <family val="1"/>
      </rPr>
      <t>.</t>
    </r>
  </si>
  <si>
    <r>
      <t>Tuỳ chọn in ấn sao cho toàn bộ trang tính chỉ in trên 1 trang (</t>
    </r>
    <r>
      <rPr>
        <i/>
        <sz val="12"/>
        <rFont val="Times New Roman"/>
        <family val="1"/>
      </rPr>
      <t>Fit Sheet on One Page</t>
    </r>
    <r>
      <rPr>
        <sz val="12"/>
        <rFont val="Times New Roman"/>
        <family val="1"/>
      </rPr>
      <t>)</t>
    </r>
  </si>
  <si>
    <t>- In toàn bộ sổ tính</t>
  </si>
  <si>
    <r>
      <t xml:space="preserve">- Sử dụng lệnh </t>
    </r>
    <r>
      <rPr>
        <b/>
        <sz val="12"/>
        <color rgb="FF000000"/>
        <rFont val="Times New Roman"/>
        <family val="1"/>
      </rPr>
      <t>Print</t>
    </r>
    <r>
      <rPr>
        <sz val="12"/>
        <color rgb="FF000000"/>
        <rFont val="Times New Roman"/>
        <family val="1"/>
      </rPr>
      <t xml:space="preserve"> để xem trang in, chụp ảnh giao diện màn hình và dán vào trang tính </t>
    </r>
    <r>
      <rPr>
        <b/>
        <sz val="12"/>
        <color rgb="FF000000"/>
        <rFont val="Times New Roman"/>
        <family val="1"/>
      </rPr>
      <t>KETQUA</t>
    </r>
    <r>
      <rPr>
        <sz val="12"/>
        <color rgb="FF000000"/>
        <rFont val="Times New Roman"/>
        <family val="1"/>
      </rPr>
      <t>.</t>
    </r>
  </si>
  <si>
    <r>
      <t xml:space="preserve">Thiết lập vùng Header là </t>
    </r>
    <r>
      <rPr>
        <b/>
        <sz val="12"/>
        <rFont val="Times New Roman"/>
        <family val="1"/>
      </rPr>
      <t>0.4"</t>
    </r>
    <r>
      <rPr>
        <sz val="12"/>
        <rFont val="Times New Roman"/>
        <family val="1"/>
      </rPr>
      <t xml:space="preserve"> và vùng Footer là </t>
    </r>
    <r>
      <rPr>
        <b/>
        <sz val="12"/>
        <rFont val="Times New Roman"/>
        <family val="1"/>
      </rPr>
      <t>0.5</t>
    </r>
    <r>
      <rPr>
        <sz val="12"/>
        <rFont val="Times New Roman"/>
        <family val="1"/>
      </rPr>
      <t>".</t>
    </r>
  </si>
  <si>
    <r>
      <t xml:space="preserve">Thiết lập vùng cần in: khối ô </t>
    </r>
    <r>
      <rPr>
        <b/>
        <sz val="12"/>
        <rFont val="Times New Roman"/>
        <family val="1"/>
      </rPr>
      <t>A3:K40</t>
    </r>
    <r>
      <rPr>
        <sz val="12"/>
        <rFont val="Times New Roman"/>
        <family val="1"/>
      </rPr>
      <t>.</t>
    </r>
  </si>
  <si>
    <t>Thiết lập trang in sao cho dòng tiêu đề của bảng tính được in lặp lại trên mỗi trang.</t>
  </si>
  <si>
    <r>
      <t xml:space="preserve">Dời các dấu ngắt trang sao cho trang 1 bao gồm dòng </t>
    </r>
    <r>
      <rPr>
        <b/>
        <sz val="12"/>
        <rFont val="Times New Roman"/>
        <family val="1"/>
      </rPr>
      <t>3</t>
    </r>
    <r>
      <rPr>
        <sz val="12"/>
        <rFont val="Times New Roman"/>
        <family val="1"/>
      </rPr>
      <t xml:space="preserve"> đến dòng </t>
    </r>
    <r>
      <rPr>
        <b/>
        <sz val="12"/>
        <rFont val="Times New Roman"/>
        <family val="1"/>
      </rPr>
      <t>22</t>
    </r>
    <r>
      <rPr>
        <sz val="12"/>
        <rFont val="Times New Roman"/>
        <family val="1"/>
      </rPr>
      <t xml:space="preserve"> và cột </t>
    </r>
    <r>
      <rPr>
        <b/>
        <sz val="12"/>
        <rFont val="Times New Roman"/>
        <family val="1"/>
      </rPr>
      <t xml:space="preserve">A </t>
    </r>
    <r>
      <rPr>
        <sz val="12"/>
        <rFont val="Times New Roman"/>
        <family val="1"/>
      </rPr>
      <t xml:space="preserve">đến cột </t>
    </r>
    <r>
      <rPr>
        <b/>
        <sz val="12"/>
        <rFont val="Times New Roman"/>
        <family val="1"/>
      </rPr>
      <t>G</t>
    </r>
    <r>
      <rPr>
        <sz val="12"/>
        <rFont val="Times New Roman"/>
        <family val="1"/>
      </rPr>
      <t>.</t>
    </r>
  </si>
  <si>
    <r>
      <t xml:space="preserve">Thiết lập trang in sao cho chắc chắn rằng nội dung cần in sẽ được in theo hướng trang in ngang và in vừa đủ trong 1 trang </t>
    </r>
    <r>
      <rPr>
        <b/>
        <sz val="12"/>
        <rFont val="Times New Roman"/>
        <family val="1"/>
      </rPr>
      <t>A4</t>
    </r>
    <r>
      <rPr>
        <sz val="12"/>
        <rFont val="Times New Roman"/>
        <family val="1"/>
      </rPr>
      <t>.</t>
    </r>
  </si>
  <si>
    <r>
      <t xml:space="preserve">Thiết lập trang in sao cho chắc chắn rằng nội dung trang tính sẽ được in theo kích cỡ </t>
    </r>
    <r>
      <rPr>
        <b/>
        <sz val="12"/>
        <rFont val="Times New Roman"/>
        <family val="1"/>
      </rPr>
      <t>55%</t>
    </r>
    <r>
      <rPr>
        <sz val="12"/>
        <rFont val="Times New Roman"/>
        <family val="1"/>
      </rPr>
      <t xml:space="preserve"> kích thước thật.</t>
    </r>
  </si>
  <si>
    <r>
      <t xml:space="preserve">Trong trang tính </t>
    </r>
    <r>
      <rPr>
        <b/>
        <i/>
        <sz val="12"/>
        <color rgb="FF0000FF"/>
        <rFont val="Times New Roman"/>
        <family val="1"/>
      </rPr>
      <t>Bai 5</t>
    </r>
    <r>
      <rPr>
        <i/>
        <sz val="12"/>
        <color rgb="FF0000FF"/>
        <rFont val="Times New Roman"/>
        <family val="1"/>
      </rPr>
      <t>,</t>
    </r>
    <r>
      <rPr>
        <b/>
        <i/>
        <sz val="12"/>
        <color rgb="FF0000FF"/>
        <rFont val="Times New Roman"/>
        <family val="1"/>
      </rPr>
      <t xml:space="preserve"> </t>
    </r>
    <r>
      <rPr>
        <i/>
        <sz val="12"/>
        <color rgb="FF0000FF"/>
        <rFont val="Times New Roman"/>
        <family val="1"/>
      </rPr>
      <t>thực hiện các yêu cầu sau:</t>
    </r>
  </si>
  <si>
    <r>
      <t xml:space="preserve">Trong trang tính </t>
    </r>
    <r>
      <rPr>
        <b/>
        <i/>
        <sz val="12"/>
        <color rgb="FF0000FF"/>
        <rFont val="Times New Roman"/>
        <family val="1"/>
      </rPr>
      <t>Bai 4</t>
    </r>
    <r>
      <rPr>
        <i/>
        <sz val="12"/>
        <color rgb="FF0000FF"/>
        <rFont val="Times New Roman"/>
        <family val="1"/>
      </rPr>
      <t>,</t>
    </r>
    <r>
      <rPr>
        <b/>
        <i/>
        <sz val="12"/>
        <color rgb="FF0000FF"/>
        <rFont val="Times New Roman"/>
        <family val="1"/>
      </rPr>
      <t xml:space="preserve"> </t>
    </r>
    <r>
      <rPr>
        <i/>
        <sz val="12"/>
        <color rgb="FF0000FF"/>
        <rFont val="Times New Roman"/>
        <family val="1"/>
      </rPr>
      <t>thực hiện các yêu cầu sau:</t>
    </r>
  </si>
  <si>
    <r>
      <t xml:space="preserve">Trong trang tính </t>
    </r>
    <r>
      <rPr>
        <b/>
        <i/>
        <sz val="12"/>
        <color rgb="FF0000FF"/>
        <rFont val="Times New Roman"/>
        <family val="1"/>
      </rPr>
      <t>Bai 1</t>
    </r>
    <r>
      <rPr>
        <i/>
        <sz val="12"/>
        <color rgb="FF0000FF"/>
        <rFont val="Times New Roman"/>
        <family val="1"/>
      </rPr>
      <t>,</t>
    </r>
    <r>
      <rPr>
        <b/>
        <i/>
        <sz val="12"/>
        <color rgb="FF0000FF"/>
        <rFont val="Times New Roman"/>
        <family val="1"/>
      </rPr>
      <t xml:space="preserve"> </t>
    </r>
    <r>
      <rPr>
        <i/>
        <sz val="12"/>
        <color rgb="FF0000FF"/>
        <rFont val="Times New Roman"/>
        <family val="1"/>
      </rPr>
      <t>thực hiện các yêu cầu sau:</t>
    </r>
  </si>
  <si>
    <r>
      <t xml:space="preserve">Trong trang tính </t>
    </r>
    <r>
      <rPr>
        <b/>
        <i/>
        <sz val="12"/>
        <color rgb="FF0000FF"/>
        <rFont val="Times New Roman"/>
        <family val="1"/>
      </rPr>
      <t>Bai 2</t>
    </r>
    <r>
      <rPr>
        <i/>
        <sz val="12"/>
        <color rgb="FF0000FF"/>
        <rFont val="Times New Roman"/>
        <family val="1"/>
      </rPr>
      <t>,</t>
    </r>
    <r>
      <rPr>
        <b/>
        <i/>
        <sz val="12"/>
        <color rgb="FF0000FF"/>
        <rFont val="Times New Roman"/>
        <family val="1"/>
      </rPr>
      <t xml:space="preserve"> </t>
    </r>
    <r>
      <rPr>
        <i/>
        <sz val="12"/>
        <color rgb="FF0000FF"/>
        <rFont val="Times New Roman"/>
        <family val="1"/>
      </rPr>
      <t>thực hiện các yêu cầu sau:</t>
    </r>
  </si>
  <si>
    <r>
      <t xml:space="preserve">Trong trang tính </t>
    </r>
    <r>
      <rPr>
        <b/>
        <i/>
        <sz val="12"/>
        <color rgb="FF0000FF"/>
        <rFont val="Times New Roman"/>
        <family val="1"/>
      </rPr>
      <t>Bai 3</t>
    </r>
    <r>
      <rPr>
        <i/>
        <sz val="12"/>
        <color rgb="FF0000FF"/>
        <rFont val="Times New Roman"/>
        <family val="1"/>
      </rPr>
      <t>,</t>
    </r>
    <r>
      <rPr>
        <b/>
        <i/>
        <sz val="12"/>
        <color rgb="FF0000FF"/>
        <rFont val="Times New Roman"/>
        <family val="1"/>
      </rPr>
      <t xml:space="preserve"> </t>
    </r>
    <r>
      <rPr>
        <i/>
        <sz val="12"/>
        <color rgb="FF0000FF"/>
        <rFont val="Times New Roman"/>
        <family val="1"/>
      </rPr>
      <t>thực hiện các yêu cầu sau:</t>
    </r>
  </si>
  <si>
    <r>
      <t xml:space="preserve">- Máy in: </t>
    </r>
    <r>
      <rPr>
        <b/>
        <sz val="12"/>
        <color rgb="FF000000"/>
        <rFont val="Times New Roman"/>
        <family val="1"/>
      </rPr>
      <t>Microsoft XPS Document Writer</t>
    </r>
  </si>
  <si>
    <r>
      <t xml:space="preserve">- In từ trang </t>
    </r>
    <r>
      <rPr>
        <b/>
        <sz val="12"/>
        <color rgb="FF000000"/>
        <rFont val="Times New Roman"/>
        <family val="1"/>
      </rPr>
      <t>3 đến trang 10</t>
    </r>
  </si>
  <si>
    <r>
      <t xml:space="preserve">- Hướng trang in: </t>
    </r>
    <r>
      <rPr>
        <b/>
        <sz val="12"/>
        <color rgb="FF000000"/>
        <rFont val="Times New Roman"/>
        <family val="1"/>
      </rPr>
      <t>Hướng ngang</t>
    </r>
  </si>
  <si>
    <r>
      <t xml:space="preserve">- Khổ giấy: </t>
    </r>
    <r>
      <rPr>
        <b/>
        <sz val="12"/>
        <color rgb="FF000000"/>
        <rFont val="Times New Roman"/>
        <family val="1"/>
      </rPr>
      <t>A4</t>
    </r>
  </si>
  <si>
    <r>
      <t xml:space="preserve">- Dạng lề trang: </t>
    </r>
    <r>
      <rPr>
        <b/>
        <sz val="12"/>
        <color rgb="FF000000"/>
        <rFont val="Times New Roman"/>
        <family val="1"/>
      </rPr>
      <t>Narrow</t>
    </r>
  </si>
  <si>
    <r>
      <t xml:space="preserve">Tùy chỉnh tùy chọn in ấn (Print Settings) để chỉ in khối </t>
    </r>
    <r>
      <rPr>
        <b/>
        <sz val="12"/>
        <rFont val="Times New Roman"/>
        <family val="1"/>
        <charset val="163"/>
      </rPr>
      <t>A4:E10</t>
    </r>
    <r>
      <rPr>
        <sz val="12"/>
        <rFont val="Times New Roman"/>
        <family val="1"/>
      </rPr>
      <t xml:space="preserve"> và có in các ô lưới và tiêu đề trang tính. </t>
    </r>
  </si>
  <si>
    <r>
      <t xml:space="preserve">Chụp ảnh màn hình hiện tại và dán hình vừa chụp vào sheet </t>
    </r>
    <r>
      <rPr>
        <b/>
        <sz val="12"/>
        <rFont val="Times New Roman"/>
        <family val="1"/>
      </rPr>
      <t>KETQUA</t>
    </r>
    <r>
      <rPr>
        <sz val="12"/>
        <rFont val="Times New Roman"/>
        <family val="1"/>
      </rPr>
      <t>.</t>
    </r>
  </si>
  <si>
    <t>BÀI TẬP 09</t>
  </si>
  <si>
    <t>ĐỊNH DẠNG TRANG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</si>
</sst>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rgb="FF000000"/>
      <name val="Calibri"/>
    </font>
    <font>
      <sz val="11"/>
      <color theme="1"/>
      <name val="Arial"/>
      <family val="2"/>
      <scheme val="minor"/>
    </font>
    <font>
      <sz val="11"/>
      <color rgb="FF000000"/>
      <name val="Times New Roman"/>
      <family val="1"/>
    </font>
    <font>
      <sz val="12"/>
      <color rgb="FF0000FF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36"/>
      <name val="Times New Roman"/>
      <family val="1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rgb="FF000000"/>
      <name val="Open Sans"/>
    </font>
    <font>
      <sz val="12"/>
      <color rgb="FF000000"/>
      <name val="Times New Roman"/>
      <family val="1"/>
    </font>
    <font>
      <b/>
      <sz val="18"/>
      <color rgb="FFFF0000"/>
      <name val="Times New Roman"/>
      <family val="1"/>
    </font>
    <font>
      <sz val="18"/>
      <color rgb="FF000000"/>
      <name val="Times New Roman"/>
      <family val="1"/>
    </font>
    <font>
      <sz val="11"/>
      <color rgb="FF000000"/>
      <name val="Calibri"/>
      <family val="2"/>
    </font>
    <font>
      <b/>
      <sz val="12"/>
      <name val="Times New Roman"/>
      <family val="1"/>
      <charset val="163"/>
    </font>
    <font>
      <sz val="11"/>
      <name val="Calibri"/>
      <family val="2"/>
    </font>
    <font>
      <i/>
      <sz val="12"/>
      <name val="Times New Roman"/>
      <family val="1"/>
    </font>
    <font>
      <b/>
      <sz val="26"/>
      <color rgb="FFC00000"/>
      <name val="Times New Roman"/>
      <family val="1"/>
    </font>
    <font>
      <b/>
      <sz val="12"/>
      <color theme="0"/>
      <name val="Times New Roman"/>
      <family val="1"/>
    </font>
    <font>
      <b/>
      <sz val="18"/>
      <color rgb="FFC00000"/>
      <name val="Times New Roman"/>
      <family val="1"/>
    </font>
    <font>
      <b/>
      <sz val="16"/>
      <color theme="3" tint="-0.249977111117893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3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FF"/>
      <name val="Times New Roman"/>
      <family val="1"/>
    </font>
    <font>
      <i/>
      <sz val="12"/>
      <color rgb="FF0000FF"/>
      <name val="Times New Roman"/>
      <family val="1"/>
    </font>
    <font>
      <b/>
      <i/>
      <sz val="12"/>
      <color rgb="FF0000FF"/>
      <name val="Times New Roman"/>
      <family val="1"/>
    </font>
    <font>
      <sz val="11"/>
      <color rgb="FF0000FF"/>
      <name val="Calibri"/>
      <family val="2"/>
    </font>
    <font>
      <b/>
      <u/>
      <sz val="16"/>
      <color rgb="FFFF0000"/>
      <name val="Times New Roman"/>
      <family val="1"/>
    </font>
    <font>
      <b/>
      <sz val="1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" fillId="0" borderId="0"/>
    <xf numFmtId="0" fontId="10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2" fillId="0" borderId="0"/>
  </cellStyleXfs>
  <cellXfs count="66">
    <xf numFmtId="0" fontId="0" fillId="0" borderId="0" xfId="0" applyFont="1" applyAlignment="1"/>
    <xf numFmtId="0" fontId="2" fillId="0" borderId="0" xfId="0" applyFont="1" applyAlignment="1"/>
    <xf numFmtId="0" fontId="5" fillId="0" borderId="0" xfId="1" applyFont="1" applyBorder="1" applyAlignment="1">
      <alignment horizontal="center"/>
    </xf>
    <xf numFmtId="0" fontId="5" fillId="0" borderId="0" xfId="1" applyFont="1"/>
    <xf numFmtId="0" fontId="11" fillId="0" borderId="0" xfId="0" applyFont="1" applyAlignme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11" fillId="0" borderId="0" xfId="0" applyFont="1"/>
    <xf numFmtId="0" fontId="11" fillId="0" borderId="2" xfId="0" applyFont="1" applyBorder="1" applyAlignment="1"/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5" fillId="0" borderId="1" xfId="0" applyFont="1" applyBorder="1"/>
    <xf numFmtId="14" fontId="11" fillId="0" borderId="1" xfId="0" applyNumberFormat="1" applyFont="1" applyBorder="1"/>
    <xf numFmtId="0" fontId="6" fillId="0" borderId="0" xfId="1" applyFont="1" applyBorder="1" applyAlignment="1">
      <alignment horizontal="center"/>
    </xf>
    <xf numFmtId="0" fontId="2" fillId="0" borderId="0" xfId="0" applyFont="1" applyAlignment="1"/>
    <xf numFmtId="0" fontId="5" fillId="0" borderId="0" xfId="8" applyFont="1" applyAlignment="1">
      <alignment horizontal="right"/>
    </xf>
    <xf numFmtId="0" fontId="5" fillId="0" borderId="0" xfId="8" applyFont="1" applyFill="1" applyBorder="1"/>
    <xf numFmtId="0" fontId="5" fillId="0" borderId="0" xfId="8" applyFont="1" applyFill="1"/>
    <xf numFmtId="0" fontId="5" fillId="0" borderId="0" xfId="7" applyFont="1" applyFill="1"/>
    <xf numFmtId="0" fontId="5" fillId="0" borderId="0" xfId="7" applyFont="1" applyFill="1" applyAlignment="1"/>
    <xf numFmtId="0" fontId="5" fillId="0" borderId="2" xfId="1" applyFont="1" applyBorder="1"/>
    <xf numFmtId="0" fontId="6" fillId="0" borderId="0" xfId="1" applyFont="1" applyBorder="1" applyAlignment="1"/>
    <xf numFmtId="0" fontId="7" fillId="0" borderId="0" xfId="8" applyFont="1" applyAlignment="1">
      <alignment horizontal="right"/>
    </xf>
    <xf numFmtId="0" fontId="5" fillId="0" borderId="0" xfId="1" applyFont="1" applyFill="1" applyAlignment="1"/>
    <xf numFmtId="0" fontId="7" fillId="0" borderId="0" xfId="1" applyFont="1" applyFill="1" applyAlignment="1">
      <alignment horizontal="right"/>
    </xf>
    <xf numFmtId="0" fontId="5" fillId="0" borderId="0" xfId="0" applyFont="1" applyFill="1"/>
    <xf numFmtId="0" fontId="16" fillId="0" borderId="0" xfId="0" applyFont="1" applyFill="1" applyAlignment="1"/>
    <xf numFmtId="0" fontId="11" fillId="0" borderId="0" xfId="8" applyFont="1" applyFill="1" applyAlignment="1"/>
    <xf numFmtId="0" fontId="7" fillId="0" borderId="0" xfId="8" applyFont="1" applyFill="1" applyAlignment="1">
      <alignment horizontal="right"/>
    </xf>
    <xf numFmtId="0" fontId="5" fillId="0" borderId="2" xfId="1" applyFont="1" applyBorder="1" applyAlignment="1">
      <alignment horizontal="center"/>
    </xf>
    <xf numFmtId="14" fontId="5" fillId="0" borderId="2" xfId="1" applyNumberFormat="1" applyFont="1" applyBorder="1"/>
    <xf numFmtId="0" fontId="5" fillId="0" borderId="2" xfId="1" applyFont="1" applyBorder="1" applyAlignment="1"/>
    <xf numFmtId="0" fontId="5" fillId="0" borderId="2" xfId="1" quotePrefix="1" applyFont="1" applyBorder="1"/>
    <xf numFmtId="0" fontId="18" fillId="0" borderId="0" xfId="1" applyFont="1" applyBorder="1" applyAlignment="1"/>
    <xf numFmtId="0" fontId="19" fillId="4" borderId="2" xfId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22" fillId="2" borderId="2" xfId="1" applyFont="1" applyFill="1" applyBorder="1" applyAlignment="1">
      <alignment horizontal="center" vertical="center" wrapText="1"/>
    </xf>
    <xf numFmtId="0" fontId="19" fillId="5" borderId="0" xfId="1" applyFont="1" applyFill="1" applyBorder="1" applyAlignment="1">
      <alignment horizontal="center" vertical="center" wrapText="1"/>
    </xf>
    <xf numFmtId="0" fontId="23" fillId="2" borderId="0" xfId="1" applyFont="1" applyFill="1" applyBorder="1" applyAlignment="1">
      <alignment horizontal="center" vertical="center" wrapText="1"/>
    </xf>
    <xf numFmtId="0" fontId="23" fillId="2" borderId="0" xfId="1" applyFont="1" applyFill="1" applyBorder="1" applyAlignment="1">
      <alignment horizontal="center" vertical="center"/>
    </xf>
    <xf numFmtId="0" fontId="5" fillId="3" borderId="0" xfId="1" applyFont="1" applyFill="1" applyBorder="1"/>
    <xf numFmtId="0" fontId="5" fillId="3" borderId="0" xfId="1" quotePrefix="1" applyFont="1" applyFill="1" applyBorder="1"/>
    <xf numFmtId="0" fontId="5" fillId="0" borderId="0" xfId="1" applyFont="1" applyBorder="1"/>
    <xf numFmtId="14" fontId="5" fillId="0" borderId="0" xfId="1" applyNumberFormat="1" applyFont="1" applyBorder="1"/>
    <xf numFmtId="0" fontId="5" fillId="0" borderId="0" xfId="1" applyFont="1" applyBorder="1" applyAlignment="1"/>
    <xf numFmtId="0" fontId="3" fillId="0" borderId="0" xfId="8" applyFont="1" applyFill="1"/>
    <xf numFmtId="0" fontId="25" fillId="0" borderId="0" xfId="8" applyFont="1" applyFill="1" applyAlignment="1">
      <alignment horizontal="right"/>
    </xf>
    <xf numFmtId="0" fontId="11" fillId="0" borderId="0" xfId="8" applyFont="1" applyFill="1"/>
    <xf numFmtId="0" fontId="14" fillId="0" borderId="0" xfId="8" applyFont="1" applyFill="1" applyAlignment="1"/>
    <xf numFmtId="0" fontId="7" fillId="0" borderId="0" xfId="8" applyFont="1" applyFill="1" applyAlignment="1">
      <alignment horizontal="left" vertical="center"/>
    </xf>
    <xf numFmtId="0" fontId="26" fillId="0" borderId="0" xfId="8" applyFont="1" applyFill="1"/>
    <xf numFmtId="0" fontId="28" fillId="0" borderId="0" xfId="8" applyFont="1" applyFill="1" applyAlignment="1"/>
    <xf numFmtId="0" fontId="5" fillId="0" borderId="0" xfId="8" applyFont="1" applyFill="1" applyAlignment="1">
      <alignment horizontal="right"/>
    </xf>
    <xf numFmtId="0" fontId="11" fillId="0" borderId="0" xfId="8" quotePrefix="1" applyFont="1" applyFill="1"/>
    <xf numFmtId="0" fontId="29" fillId="0" borderId="0" xfId="8" applyFont="1" applyFill="1" applyAlignment="1">
      <alignment horizontal="center"/>
    </xf>
    <xf numFmtId="0" fontId="30" fillId="0" borderId="0" xfId="8" applyFont="1" applyFill="1" applyAlignment="1">
      <alignment horizontal="center"/>
    </xf>
    <xf numFmtId="0" fontId="21" fillId="0" borderId="4" xfId="1" applyFont="1" applyBorder="1" applyAlignment="1">
      <alignment horizontal="center" vertical="center"/>
    </xf>
  </cellXfs>
  <cellStyles count="13">
    <cellStyle name="Hyperlink 2" xfId="2"/>
    <cellStyle name="Normal" xfId="0" builtinId="0"/>
    <cellStyle name="Normal 2" xfId="1"/>
    <cellStyle name="Normal 3" xfId="3"/>
    <cellStyle name="Normal 3 2" xfId="4"/>
    <cellStyle name="Normal 3 2 2" xfId="10"/>
    <cellStyle name="Normal 3 3" xfId="9"/>
    <cellStyle name="Normal 4" xfId="5"/>
    <cellStyle name="Normal 4 2" xfId="8"/>
    <cellStyle name="Normal 4 3" xfId="11"/>
    <cellStyle name="Normal 5" xfId="6"/>
    <cellStyle name="Normal 6" xfId="12"/>
    <cellStyle name="Normal 7" xfId="7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scheme val="none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C00000"/>
                </a:solidFill>
              </a:rPr>
              <a:t>BẢNG</a:t>
            </a:r>
            <a:r>
              <a:rPr lang="en-US" sz="1600" b="1" baseline="0">
                <a:solidFill>
                  <a:srgbClr val="C00000"/>
                </a:solidFill>
              </a:rPr>
              <a:t> THỐNG KÊ </a:t>
            </a:r>
            <a:r>
              <a:rPr lang="en-US" sz="1600" b="1">
                <a:solidFill>
                  <a:srgbClr val="C00000"/>
                </a:solidFill>
              </a:rPr>
              <a:t>THÀNH TIỀN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C00000"/>
              </a:solidFill>
              <a:latin typeface="+mn-lt"/>
              <a:ea typeface="+mn-ea"/>
              <a:cs typeface="+mn-cs"/>
            </a:defRPr>
          </a:pPr>
          <a:endParaRPr lang="vi-V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'Bai 1'!$F$57</c:f>
              <c:strCache>
                <c:ptCount val="1"/>
                <c:pt idx="0">
                  <c:v>THÀNH
TIỀN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'Bai 1'!$E$58:$E$62</c:f>
              <c:strCache>
                <c:ptCount val="5"/>
                <c:pt idx="0">
                  <c:v>XB</c:v>
                </c:pt>
                <c:pt idx="1">
                  <c:v>BN</c:v>
                </c:pt>
                <c:pt idx="2">
                  <c:v>C</c:v>
                </c:pt>
                <c:pt idx="3">
                  <c:v>D</c:v>
                </c:pt>
                <c:pt idx="4">
                  <c:v>S</c:v>
                </c:pt>
              </c:strCache>
            </c:strRef>
          </c:cat>
          <c:val>
            <c:numRef>
              <c:f>'Bai 1'!$F$58:$F$62</c:f>
              <c:numCache>
                <c:formatCode>General</c:formatCode>
                <c:ptCount val="5"/>
                <c:pt idx="0">
                  <c:v>142800</c:v>
                </c:pt>
                <c:pt idx="1">
                  <c:v>170000</c:v>
                </c:pt>
                <c:pt idx="2">
                  <c:v>531000</c:v>
                </c:pt>
                <c:pt idx="3">
                  <c:v>875000</c:v>
                </c:pt>
                <c:pt idx="4">
                  <c:v>661200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72-4FF9-9779-BA21DD464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2991104"/>
        <c:axId val="202992640"/>
      </c:barChart>
      <c:catAx>
        <c:axId val="20299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vi-VN"/>
          </a:p>
        </c:txPr>
        <c:crossAx val="202992640"/>
        <c:crosses val="autoZero"/>
        <c:auto val="1"/>
        <c:lblAlgn val="ctr"/>
        <c:lblOffset val="100"/>
        <c:noMultiLvlLbl val="0"/>
      </c:catAx>
      <c:valAx>
        <c:axId val="202992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vi-VN"/>
          </a:p>
        </c:txPr>
        <c:crossAx val="202991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vi-V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695325</xdr:colOff>
      <xdr:row>54</xdr:row>
      <xdr:rowOff>114299</xdr:rowOff>
    </xdr:from>
    <xdr:to>
      <xdr:col>11</xdr:col>
      <xdr:colOff>390525</xdr:colOff>
      <xdr:row>66</xdr:row>
      <xdr:rowOff>42861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4:M52" totalsRowShown="0" headerRowDxfId="13" headerRowCellStyle="Normal 2">
  <autoFilter ref="A4:M52"/>
  <tableColumns count="13">
    <tableColumn id="1" name="STT" dataDxfId="12" dataCellStyle="Normal 2"/>
    <tableColumn id="2" name="SỐ HÓA ĐƠN" dataDxfId="11" dataCellStyle="Normal 2"/>
    <tableColumn id="3" name="MÃ SP" dataDxfId="10" dataCellStyle="Normal 2"/>
    <tableColumn id="4" name="TÊN_x000a_SP" dataDxfId="9" dataCellStyle="Normal 2"/>
    <tableColumn id="5" name="NGÀY ĐẶT HÀNG" dataDxfId="8" dataCellStyle="Normal 2"/>
    <tableColumn id="6" name="NGÀY GIAO HÀNG" dataDxfId="7" dataCellStyle="Normal 2"/>
    <tableColumn id="7" name="MÃ NƠI ĐẶT HÀNG" dataDxfId="6" dataCellStyle="Normal 2"/>
    <tableColumn id="8" name="NƠI ĐẶT HÀNG" dataDxfId="5" dataCellStyle="Normal 2"/>
    <tableColumn id="9" name="PHƯƠNG PHÁP VẬN CHUYỂN" dataDxfId="4" dataCellStyle="Normal 2"/>
    <tableColumn id="10" name="SỐ LƯỢNG" dataDxfId="3" dataCellStyle="Normal 2"/>
    <tableColumn id="11" name="ĐƠN GIÁ" dataDxfId="2" dataCellStyle="Normal 2"/>
    <tableColumn id="12" name="KHUYẾN_x000a_MÃI" dataDxfId="1" dataCellStyle="Normal 2"/>
    <tableColumn id="13" name="THÀNH_x000a_TIỀN" dataDxfId="0" dataCellStyle="Normal 2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19"/>
  <sheetViews>
    <sheetView workbookViewId="0">
      <selection activeCell="J60" sqref="J60"/>
    </sheetView>
  </sheetViews>
  <sheetFormatPr defaultColWidth="14.44140625" defaultRowHeight="15" customHeight="1"/>
  <cols>
    <col min="1" max="3" width="4.5546875" style="57" customWidth="1"/>
    <col min="4" max="10" width="9.21875" style="57" customWidth="1"/>
    <col min="11" max="26" width="8.77734375" style="57" customWidth="1"/>
    <col min="27" max="16384" width="14.44140625" style="57"/>
  </cols>
  <sheetData>
    <row r="1" spans="1:26" ht="15.75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ht="20.399999999999999">
      <c r="A2" s="63" t="s">
        <v>395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26" ht="15.75" customHeight="1">
      <c r="A3" s="64" t="s">
        <v>396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ht="15.75" customHeight="1">
      <c r="A4" s="58" t="s">
        <v>330</v>
      </c>
      <c r="B4" s="58" t="s">
        <v>345</v>
      </c>
      <c r="C4" s="58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</row>
    <row r="5" spans="1:26" s="60" customFormat="1" ht="15.75" customHeight="1">
      <c r="A5" s="54"/>
      <c r="B5" s="55" t="s">
        <v>339</v>
      </c>
      <c r="C5" s="59" t="s">
        <v>385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</row>
    <row r="6" spans="1:26" ht="15.75" customHeight="1">
      <c r="A6" s="56"/>
      <c r="B6" s="61"/>
      <c r="C6" s="29" t="s">
        <v>331</v>
      </c>
      <c r="D6" s="24" t="s">
        <v>368</v>
      </c>
      <c r="E6" s="24"/>
      <c r="F6" s="24"/>
      <c r="G6" s="18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 ht="15.75" customHeight="1">
      <c r="A7" s="56"/>
      <c r="B7" s="61"/>
      <c r="C7" s="29" t="s">
        <v>332</v>
      </c>
      <c r="D7" s="24" t="s">
        <v>369</v>
      </c>
      <c r="E7" s="24"/>
      <c r="F7" s="24"/>
      <c r="G7" s="18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ht="15.75" customHeight="1">
      <c r="A8" s="56"/>
      <c r="B8" s="61"/>
      <c r="C8" s="29" t="s">
        <v>333</v>
      </c>
      <c r="D8" s="24" t="s">
        <v>360</v>
      </c>
      <c r="E8" s="24"/>
      <c r="F8" s="24"/>
      <c r="G8" s="18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ht="15.75" customHeight="1">
      <c r="A9" s="56"/>
      <c r="B9" s="61"/>
      <c r="D9" s="24"/>
      <c r="E9" s="24" t="s">
        <v>327</v>
      </c>
      <c r="F9" s="24"/>
      <c r="G9" s="18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spans="1:26" ht="15.75" customHeight="1">
      <c r="A10" s="56"/>
      <c r="B10" s="61"/>
      <c r="C10" s="29" t="s">
        <v>334</v>
      </c>
      <c r="D10" s="24" t="s">
        <v>393</v>
      </c>
      <c r="E10" s="24"/>
      <c r="F10" s="24"/>
      <c r="G10" s="18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spans="1:26" ht="15.75" customHeight="1">
      <c r="A11" s="56"/>
      <c r="B11" s="61"/>
      <c r="C11" s="29"/>
      <c r="D11" s="24"/>
      <c r="E11" s="24" t="s">
        <v>394</v>
      </c>
      <c r="F11" s="24"/>
      <c r="G11" s="18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ht="15.75" customHeight="1">
      <c r="A12" s="56"/>
      <c r="B12" s="61"/>
      <c r="C12" s="29" t="s">
        <v>335</v>
      </c>
      <c r="D12" s="24" t="s">
        <v>361</v>
      </c>
      <c r="E12" s="24"/>
      <c r="F12" s="24"/>
      <c r="G12" s="18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spans="1:26" ht="15.75" customHeight="1">
      <c r="A13" s="56"/>
      <c r="B13" s="61"/>
      <c r="D13" s="24"/>
      <c r="E13" s="24" t="s">
        <v>326</v>
      </c>
      <c r="F13" s="24"/>
      <c r="G13" s="18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6" ht="15.75" customHeight="1">
      <c r="A14" s="56"/>
      <c r="B14" s="61"/>
      <c r="C14" s="29" t="s">
        <v>336</v>
      </c>
      <c r="D14" s="24" t="s">
        <v>329</v>
      </c>
      <c r="E14" s="19"/>
      <c r="F14" s="24"/>
      <c r="G14" s="18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spans="1:26" ht="15.75" customHeight="1">
      <c r="A15" s="56"/>
      <c r="B15" s="61"/>
      <c r="C15" s="29"/>
      <c r="D15" s="20"/>
      <c r="E15" s="24" t="s">
        <v>342</v>
      </c>
      <c r="F15" s="24"/>
      <c r="G15" s="18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1:26" ht="15.75" customHeight="1">
      <c r="A16" s="56"/>
      <c r="B16" s="61"/>
      <c r="C16" s="29"/>
      <c r="D16" s="20"/>
      <c r="E16" s="24" t="s">
        <v>343</v>
      </c>
      <c r="F16" s="24"/>
      <c r="G16" s="18"/>
      <c r="H16" s="56"/>
      <c r="I16" s="56"/>
      <c r="J16" s="56"/>
      <c r="K16" s="56"/>
      <c r="L16" s="56"/>
      <c r="M16" s="56"/>
      <c r="N16" s="56"/>
      <c r="O16" s="56"/>
      <c r="P16" s="56"/>
      <c r="S16" s="56"/>
      <c r="T16" s="56"/>
      <c r="U16" s="56"/>
      <c r="V16" s="56"/>
      <c r="W16" s="56"/>
      <c r="X16" s="56"/>
      <c r="Y16" s="56"/>
      <c r="Z16" s="56"/>
    </row>
    <row r="17" spans="1:26" ht="15.75" customHeight="1">
      <c r="A17" s="56"/>
      <c r="B17" s="61"/>
      <c r="C17" s="29"/>
      <c r="D17" s="20"/>
      <c r="E17" s="24" t="s">
        <v>349</v>
      </c>
      <c r="F17" s="24"/>
      <c r="G17" s="18"/>
      <c r="H17" s="56"/>
      <c r="I17" s="56"/>
      <c r="J17" s="56"/>
      <c r="K17" s="56"/>
      <c r="L17" s="56"/>
      <c r="M17" s="56"/>
      <c r="N17" s="56"/>
      <c r="O17" s="56"/>
      <c r="P17" s="56"/>
      <c r="S17" s="56"/>
      <c r="T17" s="56"/>
      <c r="U17" s="56"/>
      <c r="V17" s="56"/>
      <c r="W17" s="56"/>
      <c r="X17" s="56"/>
      <c r="Y17" s="56"/>
      <c r="Z17" s="56"/>
    </row>
    <row r="18" spans="1:26" ht="15.75" customHeight="1">
      <c r="A18" s="56"/>
      <c r="B18" s="61"/>
      <c r="C18" s="29" t="s">
        <v>337</v>
      </c>
      <c r="D18" s="24" t="s">
        <v>325</v>
      </c>
      <c r="E18" s="24"/>
      <c r="F18" s="24"/>
      <c r="G18" s="18"/>
      <c r="H18" s="56"/>
      <c r="I18" s="56"/>
      <c r="J18" s="56"/>
      <c r="K18" s="56"/>
      <c r="L18" s="56"/>
      <c r="M18" s="56"/>
      <c r="N18" s="56"/>
      <c r="O18" s="56"/>
      <c r="P18" s="56"/>
      <c r="S18" s="56"/>
      <c r="T18" s="56"/>
      <c r="U18" s="56"/>
      <c r="V18" s="56"/>
      <c r="W18" s="56"/>
      <c r="X18" s="56"/>
      <c r="Y18" s="56"/>
      <c r="Z18" s="56"/>
    </row>
    <row r="19" spans="1:26" s="60" customFormat="1" ht="15.75" customHeight="1">
      <c r="A19" s="54"/>
      <c r="B19" s="55" t="s">
        <v>340</v>
      </c>
      <c r="C19" s="59" t="s">
        <v>386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 ht="15.75" customHeight="1">
      <c r="A20" s="56"/>
      <c r="B20" s="61"/>
      <c r="C20" s="29" t="s">
        <v>331</v>
      </c>
      <c r="D20" s="24" t="s">
        <v>346</v>
      </c>
      <c r="E20" s="24"/>
      <c r="F20" s="24"/>
      <c r="G20" s="18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spans="1:26" ht="15.75" customHeight="1">
      <c r="A21" s="56"/>
      <c r="B21" s="61"/>
      <c r="C21" s="29" t="s">
        <v>332</v>
      </c>
      <c r="D21" s="24" t="s">
        <v>381</v>
      </c>
      <c r="E21" s="24"/>
      <c r="F21" s="24"/>
      <c r="G21" s="18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</row>
    <row r="22" spans="1:26" ht="15.75" customHeight="1">
      <c r="A22" s="56"/>
      <c r="B22" s="61"/>
      <c r="C22" s="29" t="s">
        <v>333</v>
      </c>
      <c r="D22" s="24" t="s">
        <v>325</v>
      </c>
      <c r="E22" s="24"/>
      <c r="F22" s="24"/>
      <c r="G22" s="18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</row>
    <row r="23" spans="1:26" s="60" customFormat="1" ht="15.75" customHeight="1">
      <c r="A23" s="54"/>
      <c r="B23" s="55" t="s">
        <v>341</v>
      </c>
      <c r="C23" s="59" t="s">
        <v>387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 ht="15.75" customHeight="1">
      <c r="A24" s="56"/>
      <c r="B24" s="61"/>
      <c r="C24" s="29" t="s">
        <v>331</v>
      </c>
      <c r="D24" s="24" t="s">
        <v>346</v>
      </c>
      <c r="E24" s="24"/>
      <c r="F24" s="24"/>
      <c r="G24" s="18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</row>
    <row r="25" spans="1:26" ht="15.75" customHeight="1">
      <c r="A25" s="56"/>
      <c r="B25" s="61"/>
      <c r="C25" s="29" t="s">
        <v>332</v>
      </c>
      <c r="D25" s="24" t="s">
        <v>382</v>
      </c>
      <c r="E25" s="24"/>
      <c r="F25" s="24"/>
      <c r="G25" s="18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</row>
    <row r="26" spans="1:26" ht="15.75" customHeight="1">
      <c r="A26" s="56"/>
      <c r="B26" s="61"/>
      <c r="C26" s="29" t="s">
        <v>333</v>
      </c>
      <c r="D26" s="24" t="s">
        <v>325</v>
      </c>
      <c r="E26" s="24"/>
      <c r="F26" s="24"/>
      <c r="G26" s="18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</row>
    <row r="27" spans="1:26" s="60" customFormat="1" ht="15.75" customHeight="1">
      <c r="A27" s="54"/>
      <c r="B27" s="55" t="s">
        <v>347</v>
      </c>
      <c r="C27" s="59" t="s">
        <v>384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28" spans="1:26" ht="15.75" customHeight="1">
      <c r="A28" s="56"/>
      <c r="B28" s="61"/>
      <c r="C28" s="29" t="s">
        <v>331</v>
      </c>
      <c r="D28" s="24" t="s">
        <v>352</v>
      </c>
      <c r="E28" s="24"/>
      <c r="F28" s="24"/>
      <c r="G28" s="18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</row>
    <row r="29" spans="1:26" ht="15.75" customHeight="1">
      <c r="A29" s="56"/>
      <c r="B29" s="61"/>
      <c r="D29" s="24"/>
      <c r="E29" s="24" t="s">
        <v>353</v>
      </c>
      <c r="F29" s="24"/>
      <c r="G29" s="18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</row>
    <row r="30" spans="1:26" ht="15.75" customHeight="1">
      <c r="A30" s="56"/>
      <c r="B30" s="61"/>
      <c r="C30" s="29" t="s">
        <v>332</v>
      </c>
      <c r="D30" s="24" t="s">
        <v>377</v>
      </c>
      <c r="E30" s="24"/>
      <c r="F30" s="24"/>
      <c r="G30" s="18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</row>
    <row r="31" spans="1:26" ht="15.75" customHeight="1">
      <c r="A31" s="56"/>
      <c r="B31" s="61"/>
      <c r="C31" s="29" t="s">
        <v>333</v>
      </c>
      <c r="D31" s="24" t="s">
        <v>325</v>
      </c>
      <c r="E31" s="24"/>
      <c r="F31" s="24"/>
      <c r="G31" s="18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</row>
    <row r="32" spans="1:26" s="60" customFormat="1" ht="15.75" customHeight="1">
      <c r="A32" s="54"/>
      <c r="B32" s="55" t="s">
        <v>348</v>
      </c>
      <c r="C32" s="59" t="s">
        <v>383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</row>
    <row r="33" spans="1:26" ht="15.75" customHeight="1">
      <c r="A33" s="56"/>
      <c r="B33" s="61"/>
      <c r="C33" s="29" t="s">
        <v>331</v>
      </c>
      <c r="D33" s="24" t="s">
        <v>328</v>
      </c>
      <c r="E33" s="24"/>
      <c r="F33" s="24"/>
      <c r="G33" s="18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</row>
    <row r="34" spans="1:26" ht="15.75" customHeight="1">
      <c r="A34" s="56"/>
      <c r="B34" s="61"/>
      <c r="C34" s="29" t="s">
        <v>332</v>
      </c>
      <c r="D34" s="24" t="s">
        <v>362</v>
      </c>
      <c r="E34" s="24"/>
      <c r="F34" s="24"/>
      <c r="G34" s="18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</row>
    <row r="35" spans="1:26" ht="15.75" customHeight="1">
      <c r="A35" s="56"/>
      <c r="B35" s="61"/>
      <c r="C35" s="29" t="s">
        <v>333</v>
      </c>
      <c r="D35" s="24" t="s">
        <v>363</v>
      </c>
      <c r="E35" s="24"/>
      <c r="F35" s="24"/>
      <c r="G35" s="18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</row>
    <row r="36" spans="1:26" ht="15.75" customHeight="1">
      <c r="A36" s="56"/>
      <c r="B36" s="61"/>
      <c r="C36" s="29" t="s">
        <v>334</v>
      </c>
      <c r="D36" s="24" t="s">
        <v>329</v>
      </c>
      <c r="E36" s="19"/>
      <c r="F36" s="24"/>
      <c r="G36" s="18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</row>
    <row r="37" spans="1:26" ht="15.75" customHeight="1">
      <c r="A37" s="56"/>
      <c r="B37" s="61"/>
      <c r="C37" s="29"/>
      <c r="D37" s="20"/>
      <c r="E37" s="24" t="s">
        <v>364</v>
      </c>
      <c r="F37" s="24"/>
      <c r="G37" s="18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1:26" ht="15.75" customHeight="1">
      <c r="A38" s="56"/>
      <c r="B38" s="61"/>
      <c r="C38" s="29"/>
      <c r="D38" s="20"/>
      <c r="E38" s="24" t="s">
        <v>354</v>
      </c>
      <c r="F38" s="24"/>
      <c r="G38" s="18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</row>
    <row r="39" spans="1:26" ht="15.75" customHeight="1">
      <c r="A39" s="56"/>
      <c r="B39" s="61"/>
      <c r="C39" s="29"/>
      <c r="D39" s="20"/>
      <c r="E39" s="24" t="s">
        <v>349</v>
      </c>
      <c r="F39" s="24"/>
      <c r="G39" s="18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</row>
    <row r="40" spans="1:26" ht="15.75" customHeight="1">
      <c r="A40" s="56"/>
      <c r="B40" s="61"/>
      <c r="C40" s="29"/>
      <c r="D40" s="20"/>
      <c r="E40" s="24" t="s">
        <v>378</v>
      </c>
      <c r="F40" s="24"/>
      <c r="G40" s="18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</row>
    <row r="41" spans="1:26" ht="15.75" customHeight="1">
      <c r="A41" s="56"/>
      <c r="B41" s="61"/>
      <c r="C41" s="29"/>
      <c r="D41" s="20"/>
      <c r="E41" s="24" t="s">
        <v>379</v>
      </c>
      <c r="F41" s="24"/>
      <c r="G41" s="18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</row>
    <row r="42" spans="1:26" ht="15.75" customHeight="1">
      <c r="A42" s="56"/>
      <c r="B42" s="61"/>
      <c r="C42" s="29"/>
      <c r="D42" s="20"/>
      <c r="E42" s="24" t="s">
        <v>380</v>
      </c>
      <c r="F42" s="24"/>
      <c r="G42" s="18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</row>
    <row r="43" spans="1:26" ht="15.75" customHeight="1">
      <c r="A43" s="56"/>
      <c r="B43" s="61"/>
      <c r="C43" s="29" t="s">
        <v>335</v>
      </c>
      <c r="D43" s="20" t="s">
        <v>374</v>
      </c>
      <c r="E43" s="24"/>
      <c r="F43" s="24"/>
      <c r="G43" s="18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</row>
    <row r="44" spans="1:26" ht="15.75" customHeight="1">
      <c r="A44" s="56"/>
      <c r="B44" s="61"/>
      <c r="C44" s="29"/>
      <c r="D44" s="62" t="s">
        <v>376</v>
      </c>
      <c r="E44" s="24"/>
      <c r="F44" s="24"/>
      <c r="G44" s="18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6" ht="15.75" customHeight="1">
      <c r="A45" s="56"/>
      <c r="B45" s="61"/>
      <c r="C45" s="29" t="s">
        <v>336</v>
      </c>
      <c r="D45" s="56" t="s">
        <v>371</v>
      </c>
      <c r="E45" s="56"/>
      <c r="F45" s="24"/>
      <c r="G45" s="18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</row>
    <row r="46" spans="1:26" ht="15.75" customHeight="1">
      <c r="A46" s="56"/>
      <c r="B46" s="61"/>
      <c r="C46" s="29"/>
      <c r="D46" s="62" t="s">
        <v>388</v>
      </c>
      <c r="E46" s="56"/>
      <c r="F46" s="24"/>
      <c r="G46" s="18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1:26" ht="15.75" customHeight="1">
      <c r="A47" s="56"/>
      <c r="B47" s="61"/>
      <c r="C47" s="29"/>
      <c r="D47" s="62" t="s">
        <v>375</v>
      </c>
      <c r="E47" s="56"/>
      <c r="F47" s="24"/>
      <c r="G47" s="18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ht="15.75" customHeight="1">
      <c r="A48" s="56"/>
      <c r="B48" s="61"/>
      <c r="C48" s="29"/>
      <c r="D48" s="62" t="s">
        <v>389</v>
      </c>
      <c r="E48" s="56"/>
      <c r="F48" s="24"/>
      <c r="G48" s="18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spans="1:26" ht="15.75" customHeight="1">
      <c r="A49" s="56"/>
      <c r="B49" s="61"/>
      <c r="C49" s="29"/>
      <c r="D49" s="62" t="s">
        <v>372</v>
      </c>
      <c r="E49" s="56"/>
      <c r="F49" s="24"/>
      <c r="G49" s="18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</row>
    <row r="50" spans="1:26" ht="15.75" customHeight="1">
      <c r="A50" s="56"/>
      <c r="B50" s="61"/>
      <c r="C50" s="29"/>
      <c r="D50" s="62" t="s">
        <v>390</v>
      </c>
      <c r="E50" s="56"/>
      <c r="F50" s="24"/>
      <c r="G50" s="18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</row>
    <row r="51" spans="1:26" ht="15.75" customHeight="1">
      <c r="A51" s="56"/>
      <c r="B51" s="61"/>
      <c r="C51" s="29"/>
      <c r="D51" s="62" t="s">
        <v>391</v>
      </c>
      <c r="E51" s="56"/>
      <c r="F51" s="24"/>
      <c r="G51" s="18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</row>
    <row r="52" spans="1:26" ht="15.75" customHeight="1">
      <c r="A52" s="56"/>
      <c r="B52" s="61"/>
      <c r="C52" s="29"/>
      <c r="D52" s="62" t="s">
        <v>392</v>
      </c>
      <c r="E52" s="56"/>
      <c r="F52" s="24"/>
      <c r="G52" s="18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</row>
    <row r="53" spans="1:26" ht="15.75" customHeight="1">
      <c r="A53" s="56"/>
      <c r="B53" s="61"/>
      <c r="C53" s="29"/>
      <c r="D53" s="62" t="s">
        <v>373</v>
      </c>
      <c r="E53" s="56"/>
      <c r="F53" s="24"/>
      <c r="G53" s="18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</row>
    <row r="54" spans="1:26" ht="15.75" customHeight="1">
      <c r="A54" s="56"/>
      <c r="B54" s="61"/>
      <c r="C54" s="29" t="s">
        <v>337</v>
      </c>
      <c r="D54" s="24" t="s">
        <v>325</v>
      </c>
      <c r="E54" s="24"/>
      <c r="F54" s="24"/>
      <c r="G54" s="18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</row>
    <row r="55" spans="1:26" ht="15.75" customHeight="1">
      <c r="A55" s="58" t="s">
        <v>338</v>
      </c>
      <c r="B55" s="58" t="s">
        <v>350</v>
      </c>
      <c r="C55" s="58"/>
      <c r="F55" s="19"/>
      <c r="G55" s="18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</row>
    <row r="56" spans="1:26" s="27" customFormat="1" ht="15.6">
      <c r="A56" s="25"/>
      <c r="B56" s="25" t="s">
        <v>355</v>
      </c>
      <c r="C56" s="18" t="s">
        <v>359</v>
      </c>
      <c r="D56" s="28"/>
      <c r="E56" s="28"/>
      <c r="F56" s="24"/>
      <c r="G56" s="24"/>
      <c r="H56" s="26"/>
      <c r="I56" s="26"/>
    </row>
    <row r="57" spans="1:26" s="27" customFormat="1" ht="15.6">
      <c r="A57" s="25"/>
      <c r="C57" s="29" t="s">
        <v>331</v>
      </c>
      <c r="D57" s="17" t="s">
        <v>366</v>
      </c>
      <c r="F57" s="24"/>
      <c r="G57" s="24"/>
      <c r="H57" s="26"/>
      <c r="I57" s="26"/>
    </row>
    <row r="58" spans="1:26" s="27" customFormat="1" ht="15.6">
      <c r="A58" s="25"/>
      <c r="C58" s="29" t="s">
        <v>332</v>
      </c>
      <c r="D58" s="17" t="s">
        <v>367</v>
      </c>
      <c r="F58" s="24"/>
      <c r="G58" s="24"/>
      <c r="H58" s="26"/>
      <c r="I58" s="26"/>
    </row>
    <row r="59" spans="1:26" s="27" customFormat="1" ht="15.6">
      <c r="A59" s="25"/>
      <c r="B59" s="25" t="s">
        <v>356</v>
      </c>
      <c r="C59" s="24" t="s">
        <v>370</v>
      </c>
      <c r="D59" s="24"/>
      <c r="E59" s="24"/>
      <c r="F59" s="19"/>
      <c r="G59" s="19"/>
      <c r="H59" s="19"/>
      <c r="I59" s="19"/>
    </row>
    <row r="60" spans="1:26" s="27" customFormat="1" ht="15.6">
      <c r="A60" s="25"/>
      <c r="B60" s="25" t="s">
        <v>357</v>
      </c>
      <c r="C60" s="24" t="s">
        <v>365</v>
      </c>
      <c r="D60" s="24"/>
      <c r="E60" s="24"/>
      <c r="F60" s="19"/>
      <c r="G60" s="19"/>
      <c r="H60" s="19"/>
      <c r="I60" s="19"/>
    </row>
    <row r="61" spans="1:26" s="27" customFormat="1" ht="15.6">
      <c r="A61" s="25"/>
      <c r="B61" s="25" t="s">
        <v>358</v>
      </c>
      <c r="C61" s="24" t="s">
        <v>325</v>
      </c>
      <c r="D61" s="24"/>
      <c r="E61" s="19"/>
      <c r="F61" s="19"/>
      <c r="G61" s="19"/>
      <c r="H61" s="26"/>
      <c r="I61" s="26"/>
    </row>
    <row r="62" spans="1:26" ht="15.75" customHeight="1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</row>
    <row r="63" spans="1:26" ht="15.75" customHeight="1">
      <c r="A63" s="56"/>
      <c r="B63" s="56"/>
      <c r="C63" s="56"/>
      <c r="D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</row>
    <row r="64" spans="1:26" ht="15.75" customHeight="1">
      <c r="A64" s="56"/>
      <c r="B64" s="56"/>
      <c r="C64" s="56"/>
      <c r="D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</row>
    <row r="65" spans="1:26" ht="15.75" customHeight="1">
      <c r="A65" s="56"/>
      <c r="B65" s="56"/>
      <c r="C65" s="56"/>
      <c r="D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</row>
    <row r="66" spans="1:26" ht="15.75" customHeight="1">
      <c r="A66" s="56"/>
      <c r="B66" s="56"/>
      <c r="C66" s="56"/>
      <c r="D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</row>
    <row r="67" spans="1:26" ht="15.75" customHeight="1">
      <c r="A67" s="56"/>
      <c r="B67" s="56"/>
      <c r="C67" s="56"/>
      <c r="D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</row>
    <row r="68" spans="1:26" ht="15.75" customHeight="1">
      <c r="A68" s="56"/>
      <c r="B68" s="56"/>
      <c r="C68" s="56"/>
      <c r="D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15.75" customHeight="1">
      <c r="A69" s="56"/>
      <c r="B69" s="56"/>
      <c r="C69" s="56"/>
      <c r="D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</row>
    <row r="70" spans="1:26" ht="15.75" customHeight="1">
      <c r="A70" s="56"/>
      <c r="B70" s="56"/>
      <c r="C70" s="56"/>
      <c r="D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</row>
    <row r="71" spans="1:26" ht="15.75" customHeight="1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</row>
    <row r="72" spans="1:26" ht="15.75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</row>
    <row r="73" spans="1:26" ht="15.75" customHeight="1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</row>
    <row r="74" spans="1:26" ht="15.75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</row>
    <row r="75" spans="1:26" ht="15.75" customHeight="1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</row>
    <row r="76" spans="1:26" ht="15.75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</row>
    <row r="77" spans="1:26" ht="15.75" customHeight="1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</row>
    <row r="78" spans="1:26" ht="15.75" customHeight="1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</row>
    <row r="79" spans="1:26" ht="15.75" customHeight="1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</row>
    <row r="80" spans="1:26" ht="15.75" customHeight="1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</row>
    <row r="81" spans="1:26" ht="15.75" customHeight="1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</row>
    <row r="82" spans="1:26" ht="15.75" customHeight="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15.75" customHeight="1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spans="1:26" ht="15.75" customHeight="1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</row>
    <row r="85" spans="1:26" ht="15.75" customHeight="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</row>
    <row r="86" spans="1:26" ht="15.75" customHeight="1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</row>
    <row r="87" spans="1:26" ht="15.75" customHeight="1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</row>
    <row r="88" spans="1:26" ht="15.75" customHeight="1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</row>
    <row r="89" spans="1:26" ht="15.75" customHeight="1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15.75" customHeight="1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15.75" customHeight="1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15.75" customHeight="1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ht="15.75" customHeight="1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15.75" customHeight="1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</row>
    <row r="95" spans="1:26" ht="15.75" customHeight="1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</row>
    <row r="96" spans="1:26" ht="15.75" customHeight="1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</row>
    <row r="97" spans="1:26" ht="15.75" customHeight="1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</row>
    <row r="98" spans="1:26" ht="15.75" customHeight="1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6" ht="15.75" customHeight="1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</row>
    <row r="100" spans="1:26" ht="15.75" customHeight="1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</row>
    <row r="101" spans="1:26" ht="15.75" customHeight="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</row>
    <row r="102" spans="1:26" ht="15.75" customHeight="1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</row>
    <row r="103" spans="1:26" ht="15.75" customHeight="1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</row>
    <row r="104" spans="1:26" ht="15.75" customHeight="1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</row>
    <row r="105" spans="1:26" ht="15.75" customHeight="1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</row>
    <row r="106" spans="1:26" ht="15.75" customHeight="1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</row>
    <row r="107" spans="1:26" ht="15.75" customHeight="1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</row>
    <row r="108" spans="1:26" ht="15.75" customHeight="1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</row>
    <row r="109" spans="1:26" ht="15.75" customHeight="1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</row>
    <row r="110" spans="1:26" ht="15.75" customHeight="1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</row>
    <row r="111" spans="1:26" ht="15.75" customHeight="1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</row>
    <row r="112" spans="1:26" ht="15.75" customHeight="1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</row>
    <row r="113" spans="1:26" ht="15.75" customHeight="1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</row>
    <row r="114" spans="1:26" ht="15.75" customHeight="1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</row>
    <row r="115" spans="1:26" ht="15.75" customHeight="1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</row>
    <row r="116" spans="1:26" ht="15.75" customHeight="1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</row>
    <row r="117" spans="1:26" ht="15.75" customHeight="1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</row>
    <row r="118" spans="1:26" ht="15.75" customHeight="1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</row>
    <row r="119" spans="1:26" ht="15.75" customHeight="1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</row>
    <row r="120" spans="1:26" ht="15.75" customHeight="1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</row>
    <row r="121" spans="1:26" ht="15.75" customHeight="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</row>
    <row r="122" spans="1:26" ht="15.75" customHeight="1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</row>
    <row r="123" spans="1:26" ht="15.75" customHeight="1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</row>
    <row r="124" spans="1:26" ht="15.75" customHeight="1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</row>
    <row r="125" spans="1:26" ht="15.75" customHeight="1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</row>
    <row r="126" spans="1:26" ht="15.75" customHeight="1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</row>
    <row r="127" spans="1:26" ht="15.75" customHeight="1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</row>
    <row r="128" spans="1:26" ht="15.75" customHeight="1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</row>
    <row r="129" spans="1:26" ht="15.75" customHeight="1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</row>
    <row r="130" spans="1:26" ht="15.75" customHeight="1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6" ht="15.75" customHeight="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6" ht="15.75" customHeight="1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6" ht="15.75" customHeight="1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</row>
    <row r="134" spans="1:26" ht="15.75" customHeight="1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</row>
    <row r="135" spans="1:26" ht="15.75" customHeight="1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</row>
    <row r="136" spans="1:26" ht="15.75" customHeight="1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</row>
    <row r="137" spans="1:26" ht="15.75" customHeight="1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</row>
    <row r="138" spans="1:26" ht="15.75" customHeight="1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</row>
    <row r="139" spans="1:26" ht="15.75" customHeight="1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</row>
    <row r="140" spans="1:26" ht="15.75" customHeight="1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</row>
    <row r="141" spans="1:26" ht="15.75" customHeight="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</row>
    <row r="142" spans="1:26" ht="15.75" customHeight="1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</row>
    <row r="143" spans="1:26" ht="15.75" customHeight="1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</row>
    <row r="144" spans="1:26" ht="15.75" customHeight="1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</row>
    <row r="145" spans="1:26" ht="15.75" customHeight="1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</row>
    <row r="146" spans="1:26" ht="15.75" customHeight="1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</row>
    <row r="147" spans="1:26" ht="15.75" customHeight="1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</row>
    <row r="148" spans="1:26" ht="15.75" customHeight="1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</row>
    <row r="149" spans="1:26" ht="15.75" customHeight="1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</row>
    <row r="150" spans="1:26" ht="15.75" customHeight="1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</row>
    <row r="151" spans="1:26" ht="15.75" customHeight="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</row>
    <row r="152" spans="1:26" ht="15.75" customHeight="1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6" ht="15.75" customHeight="1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</row>
    <row r="154" spans="1:26" ht="15.75" customHeight="1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</row>
    <row r="155" spans="1:26" ht="15.75" customHeight="1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</row>
    <row r="156" spans="1:26" ht="15.75" customHeight="1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</row>
    <row r="157" spans="1:26" ht="15.75" customHeight="1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</row>
    <row r="158" spans="1:26" ht="15.75" customHeight="1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</row>
    <row r="159" spans="1:26" ht="15.75" customHeight="1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</row>
    <row r="160" spans="1:26" ht="15.75" customHeight="1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</row>
    <row r="161" spans="1:26" ht="15.75" customHeight="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</row>
    <row r="162" spans="1:26" ht="15.75" customHeight="1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</row>
    <row r="163" spans="1:26" ht="15.75" customHeight="1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</row>
    <row r="164" spans="1:26" ht="15.75" customHeight="1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</row>
    <row r="165" spans="1:26" ht="15.75" customHeight="1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</row>
    <row r="166" spans="1:26" ht="15.75" customHeight="1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</row>
    <row r="167" spans="1:26" ht="15.75" customHeight="1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</row>
    <row r="168" spans="1:26" ht="15.75" customHeight="1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</row>
    <row r="169" spans="1:26" ht="15.75" customHeight="1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</row>
    <row r="170" spans="1:26" ht="15.75" customHeight="1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</row>
    <row r="171" spans="1:26" ht="15.75" customHeight="1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</row>
    <row r="172" spans="1:26" ht="15.75" customHeight="1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</row>
    <row r="173" spans="1:26" ht="15.75" customHeight="1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</row>
    <row r="174" spans="1:26" ht="15.75" customHeight="1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</row>
    <row r="175" spans="1:26" ht="15.75" customHeight="1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</row>
    <row r="176" spans="1:26" ht="15.75" customHeight="1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</row>
    <row r="177" spans="1:26" ht="15.75" customHeight="1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</row>
    <row r="178" spans="1:26" ht="15.75" customHeight="1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</row>
    <row r="179" spans="1:26" ht="15.75" customHeight="1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</row>
    <row r="180" spans="1:26" ht="15.75" customHeight="1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</row>
    <row r="181" spans="1:26" ht="15.75" customHeight="1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</row>
    <row r="182" spans="1:26" ht="15.75" customHeight="1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</row>
    <row r="183" spans="1:26" ht="15.75" customHeight="1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</row>
    <row r="184" spans="1:26" ht="15.75" customHeight="1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ht="15.75" customHeight="1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ht="15.75" customHeight="1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ht="15.75" customHeight="1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</row>
    <row r="188" spans="1:26" ht="15.75" customHeight="1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</row>
    <row r="189" spans="1:26" ht="15.75" customHeight="1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</row>
    <row r="190" spans="1:26" ht="15.75" customHeight="1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</row>
    <row r="191" spans="1:26" ht="15.75" customHeight="1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</row>
    <row r="192" spans="1:26" ht="15.75" customHeight="1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</row>
    <row r="193" spans="1:26" ht="15.75" customHeight="1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</row>
    <row r="194" spans="1:26" ht="15.75" customHeight="1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</row>
    <row r="195" spans="1:26" ht="15.75" customHeight="1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</row>
    <row r="196" spans="1:26" ht="15.75" customHeight="1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</row>
    <row r="197" spans="1:26" ht="15.75" customHeight="1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</row>
    <row r="198" spans="1:26" ht="15.75" customHeight="1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</row>
    <row r="199" spans="1:26" ht="15.75" customHeight="1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</row>
    <row r="200" spans="1:26" ht="15.75" customHeight="1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</row>
    <row r="201" spans="1:26" ht="15.75" customHeight="1">
      <c r="A201" s="56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</row>
    <row r="202" spans="1:26" ht="15.75" customHeight="1">
      <c r="A202" s="56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</row>
    <row r="203" spans="1:26" ht="15.75" customHeight="1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</row>
    <row r="204" spans="1:26" ht="15.75" customHeight="1">
      <c r="A204" s="56"/>
      <c r="B204" s="56"/>
      <c r="C204" s="56"/>
      <c r="D204" s="56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</row>
    <row r="205" spans="1:26" ht="15.75" customHeight="1">
      <c r="A205" s="56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</row>
    <row r="206" spans="1:26" ht="15.75" customHeight="1">
      <c r="A206" s="56"/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</row>
    <row r="207" spans="1:26" ht="15.75" customHeight="1">
      <c r="A207" s="56"/>
      <c r="B207" s="56"/>
      <c r="C207" s="56"/>
      <c r="D207" s="56"/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</row>
    <row r="208" spans="1:26" ht="15.75" customHeight="1">
      <c r="A208" s="56"/>
      <c r="B208" s="56"/>
      <c r="C208" s="56"/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</row>
    <row r="209" spans="1:26" ht="15.75" customHeight="1">
      <c r="A209" s="56"/>
      <c r="B209" s="56"/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</row>
    <row r="210" spans="1:26" ht="15.75" customHeight="1">
      <c r="A210" s="56"/>
      <c r="B210" s="56"/>
      <c r="C210" s="56"/>
      <c r="D210" s="56"/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</row>
    <row r="211" spans="1:26" ht="15.75" customHeight="1">
      <c r="A211" s="56"/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</row>
    <row r="212" spans="1:26" ht="15.75" customHeight="1">
      <c r="A212" s="56"/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</row>
    <row r="213" spans="1:26" ht="15.75" customHeight="1">
      <c r="A213" s="56"/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</row>
    <row r="214" spans="1:26" ht="15.75" customHeight="1">
      <c r="A214" s="56"/>
      <c r="B214" s="56"/>
      <c r="C214" s="56"/>
      <c r="D214" s="56"/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</row>
    <row r="215" spans="1:26" ht="15.75" customHeight="1">
      <c r="A215" s="56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</row>
    <row r="216" spans="1:26" ht="15.75" customHeight="1">
      <c r="A216" s="56"/>
      <c r="B216" s="56"/>
      <c r="C216" s="56"/>
      <c r="D216" s="56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</row>
    <row r="217" spans="1:26" ht="15.75" customHeight="1">
      <c r="A217" s="56"/>
      <c r="B217" s="56"/>
      <c r="C217" s="56"/>
      <c r="D217" s="56"/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</row>
    <row r="218" spans="1:26" ht="15.75" customHeight="1">
      <c r="A218" s="56"/>
      <c r="B218" s="56"/>
      <c r="C218" s="56"/>
      <c r="D218" s="56"/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</row>
    <row r="219" spans="1:26" ht="15.75" customHeight="1">
      <c r="A219" s="56"/>
      <c r="B219" s="56"/>
      <c r="C219" s="56"/>
      <c r="D219" s="56"/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</row>
    <row r="220" spans="1:26" ht="15.75" customHeight="1">
      <c r="A220" s="56"/>
      <c r="B220" s="56"/>
      <c r="C220" s="56"/>
      <c r="D220" s="56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</row>
    <row r="221" spans="1:26" ht="15.75" customHeight="1">
      <c r="A221" s="56"/>
      <c r="B221" s="56"/>
      <c r="C221" s="56"/>
      <c r="D221" s="56"/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</row>
    <row r="222" spans="1:26" ht="15.75" customHeight="1">
      <c r="A222" s="56"/>
      <c r="B222" s="56"/>
      <c r="C222" s="56"/>
      <c r="D222" s="56"/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</row>
    <row r="223" spans="1:26" ht="15.75" customHeight="1">
      <c r="A223" s="56"/>
      <c r="B223" s="56"/>
      <c r="C223" s="56"/>
      <c r="D223" s="56"/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</row>
    <row r="224" spans="1:26" ht="15.75" customHeight="1">
      <c r="A224" s="56"/>
      <c r="B224" s="56"/>
      <c r="C224" s="56"/>
      <c r="D224" s="56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</row>
    <row r="225" spans="1:26" ht="15.75" customHeight="1">
      <c r="A225" s="56"/>
      <c r="B225" s="56"/>
      <c r="C225" s="56"/>
      <c r="D225" s="56"/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</row>
    <row r="226" spans="1:26" ht="15.75" customHeight="1">
      <c r="A226" s="56"/>
      <c r="B226" s="56"/>
      <c r="C226" s="56"/>
      <c r="D226" s="56"/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</row>
    <row r="227" spans="1:26" ht="15.75" customHeight="1">
      <c r="A227" s="56"/>
      <c r="B227" s="56"/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</row>
    <row r="228" spans="1:26" ht="15.75" customHeight="1">
      <c r="A228" s="56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</row>
    <row r="229" spans="1:26" ht="15.75" customHeight="1">
      <c r="A229" s="56"/>
      <c r="B229" s="56"/>
      <c r="C229" s="56"/>
      <c r="D229" s="56"/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</row>
    <row r="230" spans="1:26" ht="15.75" customHeight="1">
      <c r="A230" s="56"/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</row>
    <row r="231" spans="1:26" ht="15.75" customHeight="1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</row>
    <row r="232" spans="1:26" ht="15.75" customHeight="1">
      <c r="A232" s="56"/>
      <c r="B232" s="56"/>
      <c r="C232" s="56"/>
      <c r="D232" s="56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</row>
    <row r="233" spans="1:26" ht="15.75" customHeight="1">
      <c r="A233" s="56"/>
      <c r="B233" s="56"/>
      <c r="C233" s="56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</row>
    <row r="234" spans="1:26" ht="15.75" customHeight="1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</row>
    <row r="235" spans="1:26" ht="15.75" customHeight="1">
      <c r="A235" s="56"/>
      <c r="B235" s="56"/>
      <c r="C235" s="56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</row>
    <row r="236" spans="1:26" ht="15.75" customHeight="1">
      <c r="A236" s="56"/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</row>
    <row r="237" spans="1:26" ht="15.75" customHeight="1">
      <c r="A237" s="56"/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</row>
    <row r="238" spans="1:26" ht="15.75" customHeight="1">
      <c r="A238" s="56"/>
      <c r="B238" s="56"/>
      <c r="C238" s="56"/>
      <c r="D238" s="56"/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</row>
    <row r="239" spans="1:26" ht="15.75" customHeight="1">
      <c r="A239" s="56"/>
      <c r="B239" s="56"/>
      <c r="C239" s="56"/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</row>
    <row r="240" spans="1:26" ht="15.75" customHeight="1">
      <c r="A240" s="56"/>
      <c r="B240" s="56"/>
      <c r="C240" s="56"/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</row>
    <row r="241" spans="1:26" ht="15.75" customHeight="1">
      <c r="A241" s="56"/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</row>
    <row r="242" spans="1:26" ht="15.75" customHeight="1">
      <c r="A242" s="56"/>
      <c r="B242" s="56"/>
      <c r="C242" s="56"/>
      <c r="D242" s="56"/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</row>
    <row r="243" spans="1:26" ht="15.75" customHeight="1">
      <c r="A243" s="56"/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</row>
    <row r="244" spans="1:26" ht="15.75" customHeight="1">
      <c r="A244" s="56"/>
      <c r="B244" s="56"/>
      <c r="C244" s="56"/>
      <c r="D244" s="56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</row>
    <row r="245" spans="1:26" ht="15.75" customHeight="1">
      <c r="A245" s="56"/>
      <c r="B245" s="56"/>
      <c r="C245" s="56"/>
      <c r="D245" s="56"/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</row>
    <row r="246" spans="1:26" ht="15.75" customHeight="1">
      <c r="A246" s="56"/>
      <c r="B246" s="56"/>
      <c r="C246" s="56"/>
      <c r="D246" s="56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</row>
    <row r="247" spans="1:26" ht="15.75" customHeight="1">
      <c r="A247" s="56"/>
      <c r="B247" s="56"/>
      <c r="C247" s="56"/>
      <c r="D247" s="56"/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</row>
    <row r="248" spans="1:26" ht="15.75" customHeight="1">
      <c r="A248" s="56"/>
      <c r="B248" s="56"/>
      <c r="C248" s="56"/>
      <c r="D248" s="56"/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</row>
    <row r="249" spans="1:26" ht="15.75" customHeight="1">
      <c r="A249" s="56"/>
      <c r="B249" s="56"/>
      <c r="C249" s="56"/>
      <c r="D249" s="56"/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</row>
    <row r="250" spans="1:26" ht="15.75" customHeight="1">
      <c r="A250" s="56"/>
      <c r="B250" s="56"/>
      <c r="C250" s="56"/>
      <c r="D250" s="56"/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</row>
    <row r="251" spans="1:26" ht="15.75" customHeight="1">
      <c r="A251" s="56"/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</row>
    <row r="252" spans="1:26" ht="15.75" customHeight="1">
      <c r="A252" s="56"/>
      <c r="B252" s="56"/>
      <c r="C252" s="56"/>
      <c r="D252" s="56"/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</row>
    <row r="253" spans="1:26" ht="15.75" customHeight="1">
      <c r="A253" s="56"/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</row>
    <row r="254" spans="1:26" ht="15.75" customHeight="1">
      <c r="A254" s="56"/>
      <c r="B254" s="56"/>
      <c r="C254" s="56"/>
      <c r="D254" s="56"/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</row>
    <row r="255" spans="1:26" ht="15.75" customHeight="1">
      <c r="A255" s="56"/>
      <c r="B255" s="56"/>
      <c r="C255" s="56"/>
      <c r="D255" s="56"/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</row>
    <row r="256" spans="1:26" ht="15.75" customHeight="1">
      <c r="A256" s="56"/>
      <c r="B256" s="56"/>
      <c r="C256" s="56"/>
      <c r="D256" s="56"/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</row>
    <row r="257" spans="1:26" ht="15.75" customHeight="1">
      <c r="A257" s="56"/>
      <c r="B257" s="56"/>
      <c r="C257" s="56"/>
      <c r="D257" s="56"/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</row>
    <row r="258" spans="1:26" ht="15.75" customHeight="1">
      <c r="A258" s="56"/>
      <c r="B258" s="56"/>
      <c r="C258" s="56"/>
      <c r="D258" s="56"/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</row>
    <row r="259" spans="1:26" ht="15.75" customHeight="1">
      <c r="A259" s="56"/>
      <c r="B259" s="56"/>
      <c r="C259" s="56"/>
      <c r="D259" s="56"/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</row>
    <row r="260" spans="1:26" ht="15.75" customHeight="1">
      <c r="A260" s="56"/>
      <c r="B260" s="56"/>
      <c r="C260" s="56"/>
      <c r="D260" s="56"/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</row>
    <row r="261" spans="1:26" ht="15.75" customHeight="1">
      <c r="A261" s="56"/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</row>
    <row r="262" spans="1:26" ht="15.75" customHeight="1">
      <c r="A262" s="56"/>
      <c r="B262" s="56"/>
      <c r="C262" s="56"/>
      <c r="D262" s="56"/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</row>
    <row r="263" spans="1:26" ht="15.75" customHeight="1">
      <c r="A263" s="56"/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</row>
    <row r="264" spans="1:26" ht="15.75" customHeight="1">
      <c r="A264" s="56"/>
      <c r="B264" s="56"/>
      <c r="C264" s="56"/>
      <c r="D264" s="56"/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</row>
    <row r="265" spans="1:26" ht="15.75" customHeight="1">
      <c r="A265" s="56"/>
      <c r="B265" s="56"/>
      <c r="C265" s="56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</row>
    <row r="266" spans="1:26" ht="15.75" customHeight="1">
      <c r="A266" s="56"/>
      <c r="B266" s="56"/>
      <c r="C266" s="56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</row>
    <row r="267" spans="1:26" ht="15.75" customHeight="1">
      <c r="A267" s="56"/>
      <c r="B267" s="56"/>
      <c r="C267" s="56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</row>
    <row r="268" spans="1:26" ht="15.75" customHeight="1">
      <c r="A268" s="56"/>
      <c r="B268" s="56"/>
      <c r="C268" s="56"/>
      <c r="D268" s="56"/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</row>
    <row r="269" spans="1:26" ht="15.75" customHeight="1">
      <c r="A269" s="56"/>
      <c r="B269" s="56"/>
      <c r="C269" s="56"/>
      <c r="D269" s="56"/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</row>
    <row r="270" spans="1:26" ht="15.75" customHeight="1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</row>
    <row r="271" spans="1:26" ht="15.75" customHeight="1">
      <c r="A271" s="56"/>
      <c r="B271" s="56"/>
      <c r="C271" s="56"/>
      <c r="D271" s="56"/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</row>
    <row r="272" spans="1:26" ht="15.75" customHeight="1">
      <c r="A272" s="56"/>
      <c r="B272" s="56"/>
      <c r="C272" s="56"/>
      <c r="D272" s="56"/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</row>
    <row r="273" spans="1:26" ht="15.75" customHeight="1">
      <c r="A273" s="56"/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</row>
    <row r="274" spans="1:26" ht="15.75" customHeight="1">
      <c r="A274" s="56"/>
      <c r="B274" s="56"/>
      <c r="C274" s="56"/>
      <c r="D274" s="56"/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</row>
    <row r="275" spans="1:26" ht="15.75" customHeight="1">
      <c r="A275" s="56"/>
      <c r="B275" s="56"/>
      <c r="C275" s="56"/>
      <c r="D275" s="56"/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</row>
    <row r="276" spans="1:26" ht="15.75" customHeight="1">
      <c r="A276" s="56"/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</row>
    <row r="277" spans="1:26" ht="15.75" customHeight="1">
      <c r="A277" s="56"/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</row>
    <row r="278" spans="1:26" ht="15.75" customHeight="1">
      <c r="A278" s="56"/>
      <c r="B278" s="56"/>
      <c r="C278" s="56"/>
      <c r="D278" s="56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</row>
    <row r="279" spans="1:26" ht="15.75" customHeight="1">
      <c r="A279" s="56"/>
      <c r="B279" s="56"/>
      <c r="C279" s="56"/>
      <c r="D279" s="56"/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</row>
    <row r="280" spans="1:26" ht="15.75" customHeight="1">
      <c r="A280" s="56"/>
      <c r="B280" s="56"/>
      <c r="C280" s="56"/>
      <c r="D280" s="56"/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</row>
    <row r="281" spans="1:26" ht="15.75" customHeight="1">
      <c r="A281" s="56"/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</row>
    <row r="282" spans="1:26" ht="15.75" customHeight="1">
      <c r="A282" s="56"/>
      <c r="B282" s="56"/>
      <c r="C282" s="56"/>
      <c r="D282" s="56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</row>
    <row r="283" spans="1:26" ht="15.75" customHeight="1">
      <c r="A283" s="56"/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</row>
    <row r="284" spans="1:26" ht="15.75" customHeight="1">
      <c r="A284" s="56"/>
      <c r="B284" s="56"/>
      <c r="C284" s="56"/>
      <c r="D284" s="56"/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</row>
    <row r="285" spans="1:26" ht="15.75" customHeight="1">
      <c r="A285" s="56"/>
      <c r="B285" s="56"/>
      <c r="C285" s="56"/>
      <c r="D285" s="56"/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</row>
    <row r="286" spans="1:26" ht="15.75" customHeight="1">
      <c r="A286" s="56"/>
      <c r="B286" s="56"/>
      <c r="C286" s="56"/>
      <c r="D286" s="56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</row>
    <row r="287" spans="1:26" ht="15.75" customHeight="1">
      <c r="A287" s="56"/>
      <c r="B287" s="56"/>
      <c r="C287" s="56"/>
      <c r="D287" s="56"/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</row>
    <row r="288" spans="1:26" ht="15.75" customHeight="1">
      <c r="A288" s="56"/>
      <c r="B288" s="56"/>
      <c r="C288" s="56"/>
      <c r="D288" s="56"/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</row>
    <row r="289" spans="1:26" ht="15.75" customHeight="1">
      <c r="A289" s="56"/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</row>
    <row r="290" spans="1:26" ht="15.75" customHeight="1">
      <c r="A290" s="56"/>
      <c r="B290" s="56"/>
      <c r="C290" s="56"/>
      <c r="D290" s="56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</row>
    <row r="291" spans="1:26" ht="15.75" customHeight="1">
      <c r="A291" s="56"/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</row>
    <row r="292" spans="1:26" ht="15.75" customHeight="1">
      <c r="A292" s="56"/>
      <c r="B292" s="56"/>
      <c r="C292" s="56"/>
      <c r="D292" s="56"/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</row>
    <row r="293" spans="1:26" ht="15.75" customHeight="1">
      <c r="A293" s="56"/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</row>
    <row r="294" spans="1:26" ht="15.75" customHeight="1">
      <c r="A294" s="56"/>
      <c r="B294" s="56"/>
      <c r="C294" s="56"/>
      <c r="D294" s="56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</row>
    <row r="295" spans="1:26" ht="15.75" customHeight="1">
      <c r="A295" s="56"/>
      <c r="B295" s="56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</row>
    <row r="296" spans="1:26" ht="15.75" customHeight="1">
      <c r="A296" s="56"/>
      <c r="B296" s="56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</row>
    <row r="297" spans="1:26" ht="15.75" customHeight="1">
      <c r="A297" s="56"/>
      <c r="B297" s="56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</row>
    <row r="298" spans="1:26" ht="15.75" customHeight="1">
      <c r="A298" s="56"/>
      <c r="B298" s="56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</row>
    <row r="299" spans="1:26" ht="15.75" customHeight="1">
      <c r="A299" s="56"/>
      <c r="B299" s="56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</row>
    <row r="300" spans="1:26" ht="15.75" customHeight="1">
      <c r="A300" s="56"/>
      <c r="B300" s="56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</row>
    <row r="301" spans="1:26" ht="15.75" customHeight="1">
      <c r="A301" s="56"/>
      <c r="B301" s="56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</row>
    <row r="302" spans="1:26" ht="15.75" customHeight="1">
      <c r="A302" s="56"/>
      <c r="B302" s="56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</row>
    <row r="303" spans="1:26" ht="15.75" customHeight="1">
      <c r="A303" s="56"/>
      <c r="B303" s="56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</row>
    <row r="304" spans="1:26" ht="15.75" customHeight="1">
      <c r="A304" s="56"/>
      <c r="B304" s="56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</row>
    <row r="305" spans="1:26" ht="15.75" customHeight="1">
      <c r="A305" s="56"/>
      <c r="B305" s="56"/>
      <c r="C305" s="56"/>
      <c r="D305" s="56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</row>
    <row r="306" spans="1:26" ht="15.75" customHeight="1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</row>
    <row r="307" spans="1:26" ht="15.75" customHeight="1">
      <c r="A307" s="56"/>
      <c r="B307" s="56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</row>
    <row r="308" spans="1:26" ht="15.75" customHeight="1">
      <c r="A308" s="56"/>
      <c r="B308" s="56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</row>
    <row r="309" spans="1:26" ht="15.75" customHeight="1">
      <c r="A309" s="56"/>
      <c r="B309" s="56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</row>
    <row r="310" spans="1:26" ht="15.75" customHeight="1">
      <c r="A310" s="56"/>
      <c r="B310" s="56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</row>
    <row r="311" spans="1:26" ht="15.75" customHeight="1">
      <c r="A311" s="56"/>
      <c r="B311" s="56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</row>
    <row r="312" spans="1:26" ht="15.75" customHeight="1">
      <c r="A312" s="56"/>
      <c r="B312" s="56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</row>
    <row r="313" spans="1:26" ht="15.75" customHeight="1">
      <c r="A313" s="56"/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</row>
    <row r="314" spans="1:26" ht="15.75" customHeight="1">
      <c r="A314" s="56"/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</row>
    <row r="315" spans="1:26" ht="15.75" customHeight="1">
      <c r="A315" s="56"/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</row>
    <row r="316" spans="1:26" ht="15.75" customHeight="1">
      <c r="A316" s="56"/>
      <c r="B316" s="56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</row>
    <row r="317" spans="1:26" ht="15.75" customHeight="1">
      <c r="A317" s="56"/>
      <c r="B317" s="56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</row>
    <row r="318" spans="1:26" ht="15.75" customHeight="1">
      <c r="A318" s="56"/>
      <c r="B318" s="56"/>
      <c r="C318" s="56"/>
      <c r="D318" s="56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</row>
    <row r="319" spans="1:26" ht="15.75" customHeight="1">
      <c r="A319" s="56"/>
      <c r="B319" s="56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</row>
    <row r="320" spans="1:26" ht="15.75" customHeight="1">
      <c r="A320" s="56"/>
      <c r="B320" s="56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</row>
    <row r="321" spans="1:26" ht="15.75" customHeight="1">
      <c r="A321" s="56"/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</row>
    <row r="322" spans="1:26" ht="15.75" customHeight="1">
      <c r="A322" s="56"/>
      <c r="B322" s="56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</row>
    <row r="323" spans="1:26" ht="15.75" customHeight="1">
      <c r="A323" s="56"/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</row>
    <row r="324" spans="1:26" ht="15.75" customHeight="1">
      <c r="A324" s="56"/>
      <c r="B324" s="56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</row>
    <row r="325" spans="1:26" ht="15.75" customHeight="1">
      <c r="A325" s="56"/>
      <c r="B325" s="56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</row>
    <row r="326" spans="1:26" ht="15.75" customHeight="1">
      <c r="A326" s="56"/>
      <c r="B326" s="56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</row>
    <row r="327" spans="1:26" ht="15.75" customHeight="1">
      <c r="A327" s="56"/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</row>
    <row r="328" spans="1:26" ht="15.75" customHeight="1">
      <c r="A328" s="56"/>
      <c r="B328" s="56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</row>
    <row r="329" spans="1:26" ht="15.75" customHeight="1">
      <c r="A329" s="56"/>
      <c r="B329" s="56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</row>
    <row r="330" spans="1:26" ht="15.75" customHeight="1">
      <c r="A330" s="56"/>
      <c r="B330" s="56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</row>
    <row r="331" spans="1:26" ht="15.75" customHeight="1">
      <c r="A331" s="56"/>
      <c r="B331" s="56"/>
      <c r="C331" s="56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</row>
    <row r="332" spans="1:26" ht="15.75" customHeight="1">
      <c r="A332" s="56"/>
      <c r="B332" s="56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</row>
    <row r="333" spans="1:26" ht="15.75" customHeight="1">
      <c r="A333" s="56"/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</row>
    <row r="334" spans="1:26" ht="15.75" customHeight="1">
      <c r="A334" s="56"/>
      <c r="B334" s="56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</row>
    <row r="335" spans="1:26" ht="15.75" customHeight="1">
      <c r="A335" s="56"/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</row>
    <row r="336" spans="1:26" ht="15.75" customHeight="1">
      <c r="A336" s="56"/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</row>
    <row r="337" spans="1:26" ht="15.75" customHeight="1">
      <c r="A337" s="56"/>
      <c r="B337" s="56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</row>
    <row r="338" spans="1:26" ht="15.75" customHeight="1">
      <c r="A338" s="56"/>
      <c r="B338" s="56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</row>
    <row r="339" spans="1:26" ht="15.75" customHeight="1">
      <c r="A339" s="56"/>
      <c r="B339" s="56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</row>
    <row r="340" spans="1:26" ht="15.75" customHeight="1">
      <c r="A340" s="56"/>
      <c r="B340" s="56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</row>
    <row r="341" spans="1:26" ht="15.75" customHeight="1">
      <c r="A341" s="56"/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</row>
    <row r="342" spans="1:26" ht="15.75" customHeight="1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</row>
    <row r="343" spans="1:26" ht="15.75" customHeight="1">
      <c r="A343" s="56"/>
      <c r="B343" s="56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</row>
    <row r="344" spans="1:26" ht="15.75" customHeight="1">
      <c r="A344" s="56"/>
      <c r="B344" s="56"/>
      <c r="C344" s="56"/>
      <c r="D344" s="56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</row>
    <row r="345" spans="1:26" ht="15.75" customHeight="1">
      <c r="A345" s="56"/>
      <c r="B345" s="56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</row>
    <row r="346" spans="1:26" ht="15.75" customHeight="1">
      <c r="A346" s="56"/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</row>
    <row r="347" spans="1:26" ht="15.75" customHeight="1">
      <c r="A347" s="56"/>
      <c r="B347" s="56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</row>
    <row r="348" spans="1:26" ht="15.75" customHeight="1">
      <c r="A348" s="56"/>
      <c r="B348" s="56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</row>
    <row r="349" spans="1:26" ht="15.75" customHeight="1">
      <c r="A349" s="56"/>
      <c r="B349" s="56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</row>
    <row r="350" spans="1:26" ht="15.75" customHeight="1">
      <c r="A350" s="56"/>
      <c r="B350" s="56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</row>
    <row r="351" spans="1:26" ht="15.75" customHeight="1">
      <c r="A351" s="56"/>
      <c r="B351" s="56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</row>
    <row r="352" spans="1:26" ht="15.75" customHeight="1">
      <c r="A352" s="56"/>
      <c r="B352" s="56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</row>
    <row r="353" spans="1:26" ht="15.75" customHeight="1">
      <c r="A353" s="56"/>
      <c r="B353" s="56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</row>
    <row r="354" spans="1:26" ht="15.75" customHeight="1">
      <c r="A354" s="56"/>
      <c r="B354" s="56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</row>
    <row r="355" spans="1:26" ht="15.75" customHeight="1">
      <c r="A355" s="56"/>
      <c r="B355" s="56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</row>
    <row r="356" spans="1:26" ht="15.75" customHeight="1">
      <c r="A356" s="56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</row>
    <row r="357" spans="1:26" ht="15.75" customHeight="1">
      <c r="A357" s="56"/>
      <c r="B357" s="56"/>
      <c r="C357" s="56"/>
      <c r="D357" s="56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</row>
    <row r="358" spans="1:26" ht="15.75" customHeight="1">
      <c r="A358" s="56"/>
      <c r="B358" s="56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</row>
    <row r="359" spans="1:26" ht="15.75" customHeight="1">
      <c r="A359" s="56"/>
      <c r="B359" s="56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</row>
    <row r="360" spans="1:26" ht="15.75" customHeight="1">
      <c r="A360" s="56"/>
      <c r="B360" s="56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</row>
    <row r="361" spans="1:26" ht="15.75" customHeight="1">
      <c r="A361" s="56"/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</row>
    <row r="362" spans="1:26" ht="15.75" customHeight="1">
      <c r="A362" s="56"/>
      <c r="B362" s="56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</row>
    <row r="363" spans="1:26" ht="15.75" customHeight="1">
      <c r="A363" s="56"/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</row>
    <row r="364" spans="1:26" ht="15.75" customHeight="1">
      <c r="A364" s="56"/>
      <c r="B364" s="56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</row>
    <row r="365" spans="1:26" ht="15.75" customHeight="1">
      <c r="A365" s="56"/>
      <c r="B365" s="56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</row>
    <row r="366" spans="1:26" ht="15.75" customHeight="1">
      <c r="A366" s="56"/>
      <c r="B366" s="56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</row>
    <row r="367" spans="1:26" ht="15.75" customHeight="1">
      <c r="A367" s="56"/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</row>
    <row r="368" spans="1:26" ht="15.75" customHeight="1">
      <c r="A368" s="56"/>
      <c r="B368" s="56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</row>
    <row r="369" spans="1:26" ht="15.75" customHeight="1">
      <c r="A369" s="56"/>
      <c r="B369" s="56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</row>
    <row r="370" spans="1:26" ht="15.75" customHeight="1">
      <c r="A370" s="56"/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</row>
    <row r="371" spans="1:26" ht="15.75" customHeight="1">
      <c r="A371" s="56"/>
      <c r="B371" s="56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</row>
    <row r="372" spans="1:26" ht="15.75" customHeight="1">
      <c r="A372" s="56"/>
      <c r="B372" s="56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</row>
    <row r="373" spans="1:26" ht="15.75" customHeight="1">
      <c r="A373" s="56"/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</row>
    <row r="374" spans="1:26" ht="15.75" customHeight="1">
      <c r="A374" s="56"/>
      <c r="B374" s="56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</row>
    <row r="375" spans="1:26" ht="15.75" customHeight="1">
      <c r="A375" s="56"/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</row>
    <row r="376" spans="1:26" ht="15.75" customHeight="1">
      <c r="A376" s="56"/>
      <c r="B376" s="56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</row>
    <row r="377" spans="1:26" ht="15.75" customHeight="1">
      <c r="A377" s="56"/>
      <c r="B377" s="56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</row>
    <row r="378" spans="1:26" ht="15.75" customHeight="1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</row>
    <row r="379" spans="1:26" ht="15.75" customHeight="1">
      <c r="A379" s="56"/>
      <c r="B379" s="56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</row>
    <row r="380" spans="1:26" ht="15.75" customHeight="1">
      <c r="A380" s="56"/>
      <c r="B380" s="56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</row>
    <row r="381" spans="1:26" ht="15.75" customHeight="1">
      <c r="A381" s="56"/>
      <c r="B381" s="56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</row>
    <row r="382" spans="1:26" ht="15.75" customHeight="1">
      <c r="A382" s="56"/>
      <c r="B382" s="56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</row>
    <row r="383" spans="1:26" ht="15.75" customHeight="1">
      <c r="A383" s="56"/>
      <c r="B383" s="56"/>
      <c r="C383" s="56"/>
      <c r="D383" s="56"/>
      <c r="E383" s="56"/>
      <c r="F383" s="56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</row>
    <row r="384" spans="1:26" ht="15.75" customHeight="1">
      <c r="A384" s="56"/>
      <c r="B384" s="56"/>
      <c r="C384" s="56"/>
      <c r="D384" s="56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</row>
    <row r="385" spans="1:26" ht="15.75" customHeight="1">
      <c r="A385" s="56"/>
      <c r="B385" s="56"/>
      <c r="C385" s="56"/>
      <c r="D385" s="56"/>
      <c r="E385" s="56"/>
      <c r="F385" s="56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</row>
    <row r="386" spans="1:26" ht="15.75" customHeight="1">
      <c r="A386" s="56"/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</row>
    <row r="387" spans="1:26" ht="15.75" customHeight="1">
      <c r="A387" s="56"/>
      <c r="B387" s="56"/>
      <c r="C387" s="56"/>
      <c r="D387" s="56"/>
      <c r="E387" s="56"/>
      <c r="F387" s="56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</row>
    <row r="388" spans="1:26" ht="15.75" customHeight="1">
      <c r="A388" s="56"/>
      <c r="B388" s="56"/>
      <c r="C388" s="56"/>
      <c r="D388" s="56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</row>
    <row r="389" spans="1:26" ht="15.75" customHeight="1">
      <c r="A389" s="56"/>
      <c r="B389" s="56"/>
      <c r="C389" s="56"/>
      <c r="D389" s="56"/>
      <c r="E389" s="56"/>
      <c r="F389" s="56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</row>
    <row r="390" spans="1:26" ht="15.75" customHeight="1">
      <c r="A390" s="56"/>
      <c r="B390" s="56"/>
      <c r="C390" s="56"/>
      <c r="D390" s="56"/>
      <c r="E390" s="56"/>
      <c r="F390" s="56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</row>
    <row r="391" spans="1:26" ht="15.75" customHeight="1">
      <c r="A391" s="56"/>
      <c r="B391" s="56"/>
      <c r="C391" s="56"/>
      <c r="D391" s="56"/>
      <c r="E391" s="56"/>
      <c r="F391" s="56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</row>
    <row r="392" spans="1:26" ht="15.75" customHeight="1">
      <c r="A392" s="56"/>
      <c r="B392" s="56"/>
      <c r="C392" s="56"/>
      <c r="D392" s="56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</row>
    <row r="393" spans="1:26" ht="15.75" customHeight="1">
      <c r="A393" s="56"/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</row>
    <row r="394" spans="1:26" ht="15.75" customHeight="1">
      <c r="A394" s="56"/>
      <c r="B394" s="56"/>
      <c r="C394" s="56"/>
      <c r="D394" s="56"/>
      <c r="E394" s="56"/>
      <c r="F394" s="56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</row>
    <row r="395" spans="1:26" ht="15.75" customHeight="1">
      <c r="A395" s="56"/>
      <c r="B395" s="56"/>
      <c r="C395" s="56"/>
      <c r="D395" s="56"/>
      <c r="E395" s="56"/>
      <c r="F395" s="56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</row>
    <row r="396" spans="1:26" ht="15.75" customHeight="1">
      <c r="A396" s="56"/>
      <c r="B396" s="56"/>
      <c r="C396" s="56"/>
      <c r="D396" s="56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</row>
    <row r="397" spans="1:26" ht="15.75" customHeight="1">
      <c r="A397" s="56"/>
      <c r="B397" s="56"/>
      <c r="C397" s="56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</row>
    <row r="398" spans="1:26" ht="15.75" customHeight="1">
      <c r="A398" s="56"/>
      <c r="B398" s="56"/>
      <c r="C398" s="56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</row>
    <row r="399" spans="1:26" ht="15.75" customHeight="1">
      <c r="A399" s="56"/>
      <c r="B399" s="56"/>
      <c r="C399" s="56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</row>
    <row r="400" spans="1:26" ht="15.75" customHeight="1">
      <c r="A400" s="56"/>
      <c r="B400" s="56"/>
      <c r="C400" s="56"/>
      <c r="D400" s="56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</row>
    <row r="401" spans="1:26" ht="15.75" customHeight="1">
      <c r="A401" s="56"/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</row>
    <row r="402" spans="1:26" ht="15.75" customHeight="1">
      <c r="A402" s="56"/>
      <c r="B402" s="56"/>
      <c r="C402" s="56"/>
      <c r="D402" s="56"/>
      <c r="E402" s="56"/>
      <c r="F402" s="56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</row>
    <row r="403" spans="1:26" ht="15.75" customHeight="1">
      <c r="A403" s="56"/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</row>
    <row r="404" spans="1:26" ht="15.75" customHeight="1">
      <c r="A404" s="56"/>
      <c r="B404" s="56"/>
      <c r="C404" s="56"/>
      <c r="D404" s="56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</row>
    <row r="405" spans="1:26" ht="15.75" customHeight="1">
      <c r="A405" s="56"/>
      <c r="B405" s="56"/>
      <c r="C405" s="56"/>
      <c r="D405" s="56"/>
      <c r="E405" s="56"/>
      <c r="F405" s="56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</row>
    <row r="406" spans="1:26" ht="15.75" customHeight="1">
      <c r="A406" s="56"/>
      <c r="B406" s="56"/>
      <c r="C406" s="56"/>
      <c r="D406" s="56"/>
      <c r="E406" s="56"/>
      <c r="F406" s="56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</row>
    <row r="407" spans="1:26" ht="15.75" customHeight="1">
      <c r="A407" s="56"/>
      <c r="B407" s="56"/>
      <c r="C407" s="56"/>
      <c r="D407" s="56"/>
      <c r="E407" s="56"/>
      <c r="F407" s="56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</row>
    <row r="408" spans="1:26" ht="15.75" customHeight="1">
      <c r="A408" s="56"/>
      <c r="B408" s="56"/>
      <c r="C408" s="56"/>
      <c r="D408" s="56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</row>
    <row r="409" spans="1:26" ht="15.75" customHeight="1">
      <c r="A409" s="56"/>
      <c r="B409" s="56"/>
      <c r="C409" s="56"/>
      <c r="D409" s="56"/>
      <c r="E409" s="56"/>
      <c r="F409" s="56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</row>
    <row r="410" spans="1:26" ht="15.75" customHeight="1">
      <c r="A410" s="56"/>
      <c r="B410" s="56"/>
      <c r="C410" s="56"/>
      <c r="D410" s="56"/>
      <c r="E410" s="56"/>
      <c r="F410" s="56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</row>
    <row r="411" spans="1:26" ht="15.75" customHeight="1">
      <c r="A411" s="56"/>
      <c r="B411" s="56"/>
      <c r="C411" s="56"/>
      <c r="D411" s="56"/>
      <c r="E411" s="56"/>
      <c r="F411" s="56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</row>
    <row r="412" spans="1:26" ht="15.75" customHeight="1">
      <c r="A412" s="56"/>
      <c r="B412" s="56"/>
      <c r="C412" s="56"/>
      <c r="D412" s="56"/>
      <c r="E412" s="56"/>
      <c r="F412" s="56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</row>
    <row r="413" spans="1:26" ht="15.75" customHeight="1">
      <c r="A413" s="56"/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</row>
    <row r="414" spans="1:26" ht="15.75" customHeight="1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</row>
    <row r="415" spans="1:26" ht="15.75" customHeight="1">
      <c r="A415" s="56"/>
      <c r="B415" s="56"/>
      <c r="C415" s="56"/>
      <c r="D415" s="56"/>
      <c r="E415" s="56"/>
      <c r="F415" s="56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</row>
    <row r="416" spans="1:26" ht="15.75" customHeight="1">
      <c r="A416" s="56"/>
      <c r="B416" s="56"/>
      <c r="C416" s="56"/>
      <c r="D416" s="56"/>
      <c r="E416" s="56"/>
      <c r="F416" s="56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</row>
    <row r="417" spans="1:26" ht="15.75" customHeight="1">
      <c r="A417" s="56"/>
      <c r="B417" s="56"/>
      <c r="C417" s="56"/>
      <c r="D417" s="56"/>
      <c r="E417" s="56"/>
      <c r="F417" s="56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</row>
    <row r="418" spans="1:26" ht="15.75" customHeight="1">
      <c r="A418" s="56"/>
      <c r="B418" s="56"/>
      <c r="C418" s="56"/>
      <c r="D418" s="56"/>
      <c r="E418" s="56"/>
      <c r="F418" s="56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</row>
    <row r="419" spans="1:26" ht="15.75" customHeight="1">
      <c r="A419" s="56"/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</row>
    <row r="420" spans="1:26" ht="15.75" customHeight="1">
      <c r="A420" s="56"/>
      <c r="B420" s="56"/>
      <c r="C420" s="56"/>
      <c r="D420" s="56"/>
      <c r="E420" s="56"/>
      <c r="F420" s="56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</row>
    <row r="421" spans="1:26" ht="15.75" customHeight="1">
      <c r="A421" s="56"/>
      <c r="B421" s="56"/>
      <c r="C421" s="56"/>
      <c r="D421" s="56"/>
      <c r="E421" s="56"/>
      <c r="F421" s="56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</row>
    <row r="422" spans="1:26" ht="15.75" customHeight="1">
      <c r="A422" s="56"/>
      <c r="B422" s="56"/>
      <c r="C422" s="56"/>
      <c r="D422" s="56"/>
      <c r="E422" s="56"/>
      <c r="F422" s="56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</row>
    <row r="423" spans="1:26" ht="15.75" customHeight="1">
      <c r="A423" s="56"/>
      <c r="B423" s="56"/>
      <c r="C423" s="56"/>
      <c r="D423" s="56"/>
      <c r="E423" s="56"/>
      <c r="F423" s="56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</row>
    <row r="424" spans="1:26" ht="15.75" customHeight="1">
      <c r="A424" s="56"/>
      <c r="B424" s="56"/>
      <c r="C424" s="56"/>
      <c r="D424" s="56"/>
      <c r="E424" s="56"/>
      <c r="F424" s="56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</row>
    <row r="425" spans="1:26" ht="15.75" customHeight="1">
      <c r="A425" s="56"/>
      <c r="B425" s="56"/>
      <c r="C425" s="56"/>
      <c r="D425" s="56"/>
      <c r="E425" s="56"/>
      <c r="F425" s="56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</row>
    <row r="426" spans="1:26" ht="15.75" customHeight="1">
      <c r="A426" s="56"/>
      <c r="B426" s="56"/>
      <c r="C426" s="56"/>
      <c r="D426" s="56"/>
      <c r="E426" s="56"/>
      <c r="F426" s="56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</row>
    <row r="427" spans="1:26" ht="15.75" customHeight="1">
      <c r="A427" s="56"/>
      <c r="B427" s="56"/>
      <c r="C427" s="56"/>
      <c r="D427" s="56"/>
      <c r="E427" s="56"/>
      <c r="F427" s="56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</row>
    <row r="428" spans="1:26" ht="15.75" customHeight="1">
      <c r="A428" s="56"/>
      <c r="B428" s="56"/>
      <c r="C428" s="56"/>
      <c r="D428" s="56"/>
      <c r="E428" s="56"/>
      <c r="F428" s="56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</row>
    <row r="429" spans="1:26" ht="15.75" customHeight="1">
      <c r="A429" s="56"/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</row>
    <row r="430" spans="1:26" ht="15.75" customHeight="1">
      <c r="A430" s="56"/>
      <c r="B430" s="56"/>
      <c r="C430" s="56"/>
      <c r="D430" s="56"/>
      <c r="E430" s="56"/>
      <c r="F430" s="56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</row>
    <row r="431" spans="1:26" ht="15.75" customHeight="1">
      <c r="A431" s="56"/>
      <c r="B431" s="56"/>
      <c r="C431" s="56"/>
      <c r="D431" s="56"/>
      <c r="E431" s="56"/>
      <c r="F431" s="56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</row>
    <row r="432" spans="1:26" ht="15.75" customHeight="1">
      <c r="A432" s="56"/>
      <c r="B432" s="56"/>
      <c r="C432" s="56"/>
      <c r="D432" s="56"/>
      <c r="E432" s="56"/>
      <c r="F432" s="56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</row>
    <row r="433" spans="1:26" ht="15.75" customHeight="1">
      <c r="A433" s="56"/>
      <c r="B433" s="56"/>
      <c r="C433" s="56"/>
      <c r="D433" s="56"/>
      <c r="E433" s="56"/>
      <c r="F433" s="56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</row>
    <row r="434" spans="1:26" ht="15.75" customHeight="1">
      <c r="A434" s="56"/>
      <c r="B434" s="56"/>
      <c r="C434" s="56"/>
      <c r="D434" s="56"/>
      <c r="E434" s="56"/>
      <c r="F434" s="56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</row>
    <row r="435" spans="1:26" ht="15.75" customHeight="1">
      <c r="A435" s="56"/>
      <c r="B435" s="56"/>
      <c r="C435" s="56"/>
      <c r="D435" s="56"/>
      <c r="E435" s="56"/>
      <c r="F435" s="56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</row>
    <row r="436" spans="1:26" ht="15.75" customHeight="1">
      <c r="A436" s="56"/>
      <c r="B436" s="56"/>
      <c r="C436" s="56"/>
      <c r="D436" s="56"/>
      <c r="E436" s="56"/>
      <c r="F436" s="56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</row>
    <row r="437" spans="1:26" ht="15.75" customHeight="1">
      <c r="A437" s="56"/>
      <c r="B437" s="56"/>
      <c r="C437" s="56"/>
      <c r="D437" s="56"/>
      <c r="E437" s="56"/>
      <c r="F437" s="56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</row>
    <row r="438" spans="1:26" ht="15.75" customHeight="1">
      <c r="A438" s="56"/>
      <c r="B438" s="56"/>
      <c r="C438" s="56"/>
      <c r="D438" s="56"/>
      <c r="E438" s="56"/>
      <c r="F438" s="56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</row>
    <row r="439" spans="1:26" ht="15.75" customHeight="1">
      <c r="A439" s="56"/>
      <c r="B439" s="56"/>
      <c r="C439" s="56"/>
      <c r="D439" s="56"/>
      <c r="E439" s="56"/>
      <c r="F439" s="56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</row>
    <row r="440" spans="1:26" ht="15.75" customHeight="1">
      <c r="A440" s="56"/>
      <c r="B440" s="56"/>
      <c r="C440" s="56"/>
      <c r="D440" s="56"/>
      <c r="E440" s="56"/>
      <c r="F440" s="56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</row>
    <row r="441" spans="1:26" ht="15.75" customHeight="1">
      <c r="A441" s="56"/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</row>
    <row r="442" spans="1:26" ht="15.75" customHeight="1">
      <c r="A442" s="56"/>
      <c r="B442" s="56"/>
      <c r="C442" s="56"/>
      <c r="D442" s="56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</row>
    <row r="443" spans="1:26" ht="15.75" customHeight="1">
      <c r="A443" s="56"/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</row>
    <row r="444" spans="1:26" ht="15.75" customHeight="1">
      <c r="A444" s="56"/>
      <c r="B444" s="56"/>
      <c r="C444" s="56"/>
      <c r="D444" s="56"/>
      <c r="E444" s="56"/>
      <c r="F444" s="56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</row>
    <row r="445" spans="1:26" ht="15.75" customHeight="1">
      <c r="A445" s="56"/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</row>
    <row r="446" spans="1:26" ht="15.75" customHeight="1">
      <c r="A446" s="56"/>
      <c r="B446" s="56"/>
      <c r="C446" s="56"/>
      <c r="D446" s="56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</row>
    <row r="447" spans="1:26" ht="15.75" customHeight="1">
      <c r="A447" s="56"/>
      <c r="B447" s="56"/>
      <c r="C447" s="56"/>
      <c r="D447" s="56"/>
      <c r="E447" s="56"/>
      <c r="F447" s="56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</row>
    <row r="448" spans="1:26" ht="15.75" customHeight="1">
      <c r="A448" s="56"/>
      <c r="B448" s="56"/>
      <c r="C448" s="56"/>
      <c r="D448" s="56"/>
      <c r="E448" s="56"/>
      <c r="F448" s="56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</row>
    <row r="449" spans="1:26" ht="15.75" customHeight="1">
      <c r="A449" s="56"/>
      <c r="B449" s="56"/>
      <c r="C449" s="56"/>
      <c r="D449" s="56"/>
      <c r="E449" s="56"/>
      <c r="F449" s="56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</row>
    <row r="450" spans="1:26" ht="15.75" customHeight="1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</row>
    <row r="451" spans="1:26" ht="15.75" customHeight="1">
      <c r="A451" s="56"/>
      <c r="B451" s="56"/>
      <c r="C451" s="56"/>
      <c r="D451" s="56"/>
      <c r="E451" s="56"/>
      <c r="F451" s="56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</row>
    <row r="452" spans="1:26" ht="15.75" customHeight="1">
      <c r="A452" s="56"/>
      <c r="B452" s="56"/>
      <c r="C452" s="56"/>
      <c r="D452" s="56"/>
      <c r="E452" s="56"/>
      <c r="F452" s="56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</row>
    <row r="453" spans="1:26" ht="15.75" customHeight="1">
      <c r="A453" s="56"/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</row>
    <row r="454" spans="1:26" ht="15.75" customHeight="1">
      <c r="A454" s="56"/>
      <c r="B454" s="56"/>
      <c r="C454" s="56"/>
      <c r="D454" s="56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</row>
    <row r="455" spans="1:26" ht="15.75" customHeight="1">
      <c r="A455" s="56"/>
      <c r="B455" s="56"/>
      <c r="C455" s="56"/>
      <c r="D455" s="56"/>
      <c r="E455" s="56"/>
      <c r="F455" s="56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</row>
    <row r="456" spans="1:26" ht="15.75" customHeight="1">
      <c r="A456" s="56"/>
      <c r="B456" s="56"/>
      <c r="C456" s="56"/>
      <c r="D456" s="56"/>
      <c r="E456" s="56"/>
      <c r="F456" s="56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</row>
    <row r="457" spans="1:26" ht="15.75" customHeight="1">
      <c r="A457" s="56"/>
      <c r="B457" s="56"/>
      <c r="C457" s="56"/>
      <c r="D457" s="56"/>
      <c r="E457" s="56"/>
      <c r="F457" s="56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</row>
    <row r="458" spans="1:26" ht="15.75" customHeight="1">
      <c r="A458" s="56"/>
      <c r="B458" s="56"/>
      <c r="C458" s="56"/>
      <c r="D458" s="56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</row>
    <row r="459" spans="1:26" ht="15.75" customHeight="1">
      <c r="A459" s="56"/>
      <c r="B459" s="56"/>
      <c r="C459" s="56"/>
      <c r="D459" s="56"/>
      <c r="E459" s="56"/>
      <c r="F459" s="56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</row>
    <row r="460" spans="1:26" ht="15.75" customHeight="1">
      <c r="A460" s="56"/>
      <c r="B460" s="56"/>
      <c r="C460" s="56"/>
      <c r="D460" s="56"/>
      <c r="E460" s="56"/>
      <c r="F460" s="56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</row>
    <row r="461" spans="1:26" ht="15.75" customHeight="1">
      <c r="A461" s="56"/>
      <c r="B461" s="56"/>
      <c r="C461" s="56"/>
      <c r="D461" s="56"/>
      <c r="E461" s="56"/>
      <c r="F461" s="56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</row>
    <row r="462" spans="1:26" ht="15.75" customHeight="1">
      <c r="A462" s="56"/>
      <c r="B462" s="56"/>
      <c r="C462" s="56"/>
      <c r="D462" s="56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</row>
    <row r="463" spans="1:26" ht="15.75" customHeight="1">
      <c r="A463" s="56"/>
      <c r="B463" s="56"/>
      <c r="C463" s="56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</row>
    <row r="464" spans="1:26" ht="15.75" customHeight="1">
      <c r="A464" s="56"/>
      <c r="B464" s="56"/>
      <c r="C464" s="56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</row>
    <row r="465" spans="1:26" ht="15.75" customHeight="1">
      <c r="A465" s="56"/>
      <c r="B465" s="56"/>
      <c r="C465" s="56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</row>
    <row r="466" spans="1:26" ht="15.75" customHeight="1">
      <c r="A466" s="56"/>
      <c r="B466" s="56"/>
      <c r="C466" s="56"/>
      <c r="D466" s="56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</row>
    <row r="467" spans="1:26" ht="15.75" customHeight="1">
      <c r="A467" s="56"/>
      <c r="B467" s="56"/>
      <c r="C467" s="56"/>
      <c r="D467" s="56"/>
      <c r="E467" s="56"/>
      <c r="F467" s="56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</row>
    <row r="468" spans="1:26" ht="15.75" customHeight="1">
      <c r="A468" s="56"/>
      <c r="B468" s="56"/>
      <c r="C468" s="56"/>
      <c r="D468" s="56"/>
      <c r="E468" s="56"/>
      <c r="F468" s="56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</row>
    <row r="469" spans="1:26" ht="15.75" customHeight="1">
      <c r="A469" s="56"/>
      <c r="B469" s="56"/>
      <c r="C469" s="56"/>
      <c r="D469" s="56"/>
      <c r="E469" s="56"/>
      <c r="F469" s="56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</row>
    <row r="470" spans="1:26" ht="15.75" customHeight="1">
      <c r="A470" s="56"/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</row>
    <row r="471" spans="1:26" ht="15.75" customHeight="1">
      <c r="A471" s="56"/>
      <c r="B471" s="56"/>
      <c r="C471" s="56"/>
      <c r="D471" s="56"/>
      <c r="E471" s="56"/>
      <c r="F471" s="56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</row>
    <row r="472" spans="1:26" ht="15.75" customHeight="1">
      <c r="A472" s="56"/>
      <c r="B472" s="56"/>
      <c r="C472" s="56"/>
      <c r="D472" s="56"/>
      <c r="E472" s="56"/>
      <c r="F472" s="56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</row>
    <row r="473" spans="1:26" ht="15.75" customHeight="1">
      <c r="A473" s="56"/>
      <c r="B473" s="56"/>
      <c r="C473" s="56"/>
      <c r="D473" s="56"/>
      <c r="E473" s="56"/>
      <c r="F473" s="56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</row>
    <row r="474" spans="1:26" ht="15.75" customHeight="1">
      <c r="A474" s="56"/>
      <c r="B474" s="56"/>
      <c r="C474" s="56"/>
      <c r="D474" s="56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</row>
    <row r="475" spans="1:26" ht="15.75" customHeight="1">
      <c r="A475" s="56"/>
      <c r="B475" s="56"/>
      <c r="C475" s="56"/>
      <c r="D475" s="56"/>
      <c r="E475" s="56"/>
      <c r="F475" s="56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</row>
    <row r="476" spans="1:26" ht="15.75" customHeight="1">
      <c r="A476" s="56"/>
      <c r="B476" s="56"/>
      <c r="C476" s="56"/>
      <c r="D476" s="56"/>
      <c r="E476" s="56"/>
      <c r="F476" s="56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</row>
    <row r="477" spans="1:26" ht="15.75" customHeight="1">
      <c r="A477" s="56"/>
      <c r="B477" s="56"/>
      <c r="C477" s="56"/>
      <c r="D477" s="56"/>
      <c r="E477" s="56"/>
      <c r="F477" s="56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</row>
    <row r="478" spans="1:26" ht="15.75" customHeight="1">
      <c r="A478" s="56"/>
      <c r="B478" s="56"/>
      <c r="C478" s="56"/>
      <c r="D478" s="56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</row>
    <row r="479" spans="1:26" ht="15.75" customHeight="1">
      <c r="A479" s="56"/>
      <c r="B479" s="56"/>
      <c r="C479" s="56"/>
      <c r="D479" s="56"/>
      <c r="E479" s="56"/>
      <c r="F479" s="56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</row>
    <row r="480" spans="1:26" ht="15.75" customHeight="1">
      <c r="A480" s="56"/>
      <c r="B480" s="56"/>
      <c r="C480" s="56"/>
      <c r="D480" s="56"/>
      <c r="E480" s="56"/>
      <c r="F480" s="56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</row>
    <row r="481" spans="1:26" ht="15.75" customHeight="1">
      <c r="A481" s="56"/>
      <c r="B481" s="56"/>
      <c r="C481" s="56"/>
      <c r="D481" s="56"/>
      <c r="E481" s="56"/>
      <c r="F481" s="56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</row>
    <row r="482" spans="1:26" ht="15.75" customHeight="1">
      <c r="A482" s="56"/>
      <c r="B482" s="56"/>
      <c r="C482" s="56"/>
      <c r="D482" s="56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</row>
    <row r="483" spans="1:26" ht="15.75" customHeight="1">
      <c r="A483" s="56"/>
      <c r="B483" s="56"/>
      <c r="C483" s="56"/>
      <c r="D483" s="56"/>
      <c r="E483" s="56"/>
      <c r="F483" s="56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</row>
    <row r="484" spans="1:26" ht="15.75" customHeight="1">
      <c r="A484" s="56"/>
      <c r="B484" s="56"/>
      <c r="C484" s="56"/>
      <c r="D484" s="56"/>
      <c r="E484" s="56"/>
      <c r="F484" s="56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</row>
    <row r="485" spans="1:26" ht="15.75" customHeight="1">
      <c r="A485" s="56"/>
      <c r="B485" s="56"/>
      <c r="C485" s="56"/>
      <c r="D485" s="56"/>
      <c r="E485" s="56"/>
      <c r="F485" s="56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</row>
    <row r="486" spans="1:26" ht="15.75" customHeight="1">
      <c r="A486" s="56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</row>
    <row r="487" spans="1:26" ht="15.75" customHeight="1">
      <c r="A487" s="56"/>
      <c r="B487" s="56"/>
      <c r="C487" s="56"/>
      <c r="D487" s="56"/>
      <c r="E487" s="56"/>
      <c r="F487" s="56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</row>
    <row r="488" spans="1:26" ht="15.75" customHeight="1">
      <c r="A488" s="56"/>
      <c r="B488" s="56"/>
      <c r="C488" s="56"/>
      <c r="D488" s="56"/>
      <c r="E488" s="56"/>
      <c r="F488" s="56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</row>
    <row r="489" spans="1:26" ht="15.75" customHeight="1">
      <c r="A489" s="56"/>
      <c r="B489" s="56"/>
      <c r="C489" s="56"/>
      <c r="D489" s="56"/>
      <c r="E489" s="56"/>
      <c r="F489" s="56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</row>
    <row r="490" spans="1:26" ht="15.75" customHeight="1">
      <c r="A490" s="56"/>
      <c r="B490" s="56"/>
      <c r="C490" s="56"/>
      <c r="D490" s="56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</row>
    <row r="491" spans="1:26" ht="15.75" customHeight="1">
      <c r="A491" s="56"/>
      <c r="B491" s="56"/>
      <c r="C491" s="56"/>
      <c r="D491" s="56"/>
      <c r="E491" s="56"/>
      <c r="F491" s="56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</row>
    <row r="492" spans="1:26" ht="15.75" customHeight="1">
      <c r="A492" s="56"/>
      <c r="B492" s="56"/>
      <c r="C492" s="56"/>
      <c r="D492" s="56"/>
      <c r="E492" s="56"/>
      <c r="F492" s="56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</row>
    <row r="493" spans="1:26" ht="15.75" customHeight="1">
      <c r="A493" s="56"/>
      <c r="B493" s="56"/>
      <c r="C493" s="56"/>
      <c r="D493" s="56"/>
      <c r="E493" s="56"/>
      <c r="F493" s="56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</row>
    <row r="494" spans="1:26" ht="15.75" customHeight="1">
      <c r="A494" s="56"/>
      <c r="B494" s="56"/>
      <c r="C494" s="56"/>
      <c r="D494" s="56"/>
      <c r="E494" s="56"/>
      <c r="F494" s="56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</row>
    <row r="495" spans="1:26" ht="15.75" customHeight="1">
      <c r="A495" s="56"/>
      <c r="B495" s="56"/>
      <c r="C495" s="56"/>
      <c r="D495" s="56"/>
      <c r="E495" s="56"/>
      <c r="F495" s="56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</row>
    <row r="496" spans="1:26" ht="15.75" customHeight="1">
      <c r="A496" s="56"/>
      <c r="B496" s="56"/>
      <c r="C496" s="56"/>
      <c r="D496" s="56"/>
      <c r="E496" s="56"/>
      <c r="F496" s="56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</row>
    <row r="497" spans="1:26" ht="15.75" customHeight="1">
      <c r="A497" s="56"/>
      <c r="B497" s="56"/>
      <c r="C497" s="56"/>
      <c r="D497" s="56"/>
      <c r="E497" s="56"/>
      <c r="F497" s="56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</row>
    <row r="498" spans="1:26" ht="15.75" customHeight="1">
      <c r="A498" s="56"/>
      <c r="B498" s="56"/>
      <c r="C498" s="56"/>
      <c r="D498" s="56"/>
      <c r="E498" s="56"/>
      <c r="F498" s="56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</row>
    <row r="499" spans="1:26" ht="15.75" customHeight="1">
      <c r="A499" s="56"/>
      <c r="B499" s="56"/>
      <c r="C499" s="56"/>
      <c r="D499" s="56"/>
      <c r="E499" s="56"/>
      <c r="F499" s="56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</row>
    <row r="500" spans="1:26" ht="15.75" customHeight="1">
      <c r="A500" s="56"/>
      <c r="B500" s="56"/>
      <c r="C500" s="56"/>
      <c r="D500" s="56"/>
      <c r="E500" s="56"/>
      <c r="F500" s="56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</row>
    <row r="501" spans="1:26" ht="15.75" customHeight="1">
      <c r="A501" s="56"/>
      <c r="B501" s="56"/>
      <c r="C501" s="56"/>
      <c r="D501" s="56"/>
      <c r="E501" s="56"/>
      <c r="F501" s="56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</row>
    <row r="502" spans="1:26" ht="15.75" customHeight="1">
      <c r="A502" s="56"/>
      <c r="B502" s="56"/>
      <c r="C502" s="56"/>
      <c r="D502" s="56"/>
      <c r="E502" s="56"/>
      <c r="F502" s="56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</row>
    <row r="503" spans="1:26" ht="15.75" customHeight="1">
      <c r="A503" s="56"/>
      <c r="B503" s="56"/>
      <c r="C503" s="56"/>
      <c r="D503" s="56"/>
      <c r="E503" s="56"/>
      <c r="F503" s="56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</row>
    <row r="504" spans="1:26" ht="15.75" customHeight="1">
      <c r="A504" s="56"/>
      <c r="B504" s="56"/>
      <c r="C504" s="56"/>
      <c r="D504" s="56"/>
      <c r="E504" s="56"/>
      <c r="F504" s="56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</row>
    <row r="505" spans="1:26" ht="15.75" customHeight="1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</row>
    <row r="506" spans="1:26" ht="15.75" customHeight="1">
      <c r="A506" s="56"/>
      <c r="B506" s="56"/>
      <c r="C506" s="56"/>
      <c r="D506" s="56"/>
      <c r="E506" s="56"/>
      <c r="F506" s="56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</row>
    <row r="507" spans="1:26" ht="15.75" customHeight="1">
      <c r="A507" s="56"/>
      <c r="B507" s="56"/>
      <c r="C507" s="56"/>
      <c r="D507" s="56"/>
      <c r="E507" s="56"/>
      <c r="F507" s="56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</row>
    <row r="508" spans="1:26" ht="15.75" customHeight="1">
      <c r="A508" s="56"/>
      <c r="B508" s="56"/>
      <c r="C508" s="56"/>
      <c r="D508" s="56"/>
      <c r="E508" s="56"/>
      <c r="F508" s="56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</row>
    <row r="509" spans="1:26" ht="15.75" customHeight="1">
      <c r="A509" s="56"/>
      <c r="B509" s="56"/>
      <c r="C509" s="56"/>
      <c r="D509" s="56"/>
      <c r="E509" s="56"/>
      <c r="F509" s="56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</row>
    <row r="510" spans="1:26" ht="15.75" customHeight="1">
      <c r="A510" s="56"/>
      <c r="B510" s="56"/>
      <c r="C510" s="56"/>
      <c r="D510" s="56"/>
      <c r="E510" s="56"/>
      <c r="F510" s="56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</row>
    <row r="511" spans="1:26" ht="15.75" customHeight="1">
      <c r="A511" s="56"/>
      <c r="B511" s="56"/>
      <c r="C511" s="56"/>
      <c r="D511" s="56"/>
      <c r="E511" s="56"/>
      <c r="F511" s="56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</row>
    <row r="512" spans="1:26" ht="15.75" customHeight="1">
      <c r="A512" s="56"/>
      <c r="B512" s="56"/>
      <c r="C512" s="56"/>
      <c r="D512" s="56"/>
      <c r="E512" s="56"/>
      <c r="F512" s="56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</row>
    <row r="513" spans="1:26" ht="15.75" customHeight="1">
      <c r="A513" s="56"/>
      <c r="B513" s="56"/>
      <c r="C513" s="56"/>
      <c r="D513" s="56"/>
      <c r="E513" s="56"/>
      <c r="F513" s="56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</row>
    <row r="514" spans="1:26" ht="15.75" customHeight="1">
      <c r="A514" s="56"/>
      <c r="B514" s="56"/>
      <c r="C514" s="56"/>
      <c r="D514" s="56"/>
      <c r="E514" s="56"/>
      <c r="F514" s="56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</row>
    <row r="515" spans="1:26" ht="15.75" customHeight="1">
      <c r="A515" s="56"/>
      <c r="B515" s="56"/>
      <c r="C515" s="56"/>
      <c r="D515" s="56"/>
      <c r="E515" s="56"/>
      <c r="F515" s="56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</row>
    <row r="516" spans="1:26" ht="15.75" customHeight="1">
      <c r="A516" s="56"/>
      <c r="B516" s="56"/>
      <c r="C516" s="56"/>
      <c r="D516" s="56"/>
      <c r="E516" s="56"/>
      <c r="F516" s="56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</row>
    <row r="517" spans="1:26" ht="15.75" customHeight="1">
      <c r="A517" s="56"/>
      <c r="B517" s="56"/>
      <c r="C517" s="56"/>
      <c r="D517" s="56"/>
      <c r="E517" s="56"/>
      <c r="F517" s="56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</row>
    <row r="518" spans="1:26" ht="15.75" customHeight="1">
      <c r="A518" s="56"/>
      <c r="B518" s="56"/>
      <c r="C518" s="56"/>
      <c r="D518" s="56"/>
      <c r="E518" s="56"/>
      <c r="F518" s="56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</row>
    <row r="519" spans="1:26" ht="15.75" customHeight="1">
      <c r="A519" s="56"/>
      <c r="B519" s="56"/>
      <c r="C519" s="56"/>
      <c r="D519" s="56"/>
      <c r="E519" s="56"/>
      <c r="F519" s="56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</row>
    <row r="520" spans="1:26" ht="15.75" customHeight="1">
      <c r="A520" s="56"/>
      <c r="B520" s="56"/>
      <c r="C520" s="56"/>
      <c r="D520" s="56"/>
      <c r="E520" s="56"/>
      <c r="F520" s="56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</row>
    <row r="521" spans="1:26" ht="15.75" customHeight="1">
      <c r="A521" s="56"/>
      <c r="B521" s="56"/>
      <c r="C521" s="56"/>
      <c r="D521" s="56"/>
      <c r="E521" s="56"/>
      <c r="F521" s="56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</row>
    <row r="522" spans="1:26" ht="15.75" customHeight="1">
      <c r="A522" s="56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</row>
    <row r="523" spans="1:26" ht="15.75" customHeight="1">
      <c r="A523" s="56"/>
      <c r="B523" s="56"/>
      <c r="C523" s="56"/>
      <c r="D523" s="56"/>
      <c r="E523" s="56"/>
      <c r="F523" s="56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</row>
    <row r="524" spans="1:26" ht="15.75" customHeight="1">
      <c r="A524" s="56"/>
      <c r="B524" s="56"/>
      <c r="C524" s="56"/>
      <c r="D524" s="56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</row>
    <row r="525" spans="1:26" ht="15.75" customHeight="1">
      <c r="A525" s="56"/>
      <c r="B525" s="56"/>
      <c r="C525" s="56"/>
      <c r="D525" s="56"/>
      <c r="E525" s="56"/>
      <c r="F525" s="56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</row>
    <row r="526" spans="1:26" ht="15.75" customHeight="1">
      <c r="A526" s="56"/>
      <c r="B526" s="56"/>
      <c r="C526" s="56"/>
      <c r="D526" s="56"/>
      <c r="E526" s="56"/>
      <c r="F526" s="56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</row>
    <row r="527" spans="1:26" ht="15.75" customHeight="1">
      <c r="A527" s="56"/>
      <c r="B527" s="56"/>
      <c r="C527" s="56"/>
      <c r="D527" s="56"/>
      <c r="E527" s="56"/>
      <c r="F527" s="56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</row>
    <row r="528" spans="1:26" ht="15.75" customHeight="1">
      <c r="A528" s="56"/>
      <c r="B528" s="56"/>
      <c r="C528" s="56"/>
      <c r="D528" s="56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</row>
    <row r="529" spans="1:26" ht="15.75" customHeight="1">
      <c r="A529" s="56"/>
      <c r="B529" s="56"/>
      <c r="C529" s="56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</row>
    <row r="530" spans="1:26" ht="15.75" customHeight="1">
      <c r="A530" s="56"/>
      <c r="B530" s="56"/>
      <c r="C530" s="56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</row>
    <row r="531" spans="1:26" ht="15.75" customHeight="1">
      <c r="A531" s="56"/>
      <c r="B531" s="56"/>
      <c r="C531" s="56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</row>
    <row r="532" spans="1:26" ht="15.75" customHeight="1">
      <c r="A532" s="56"/>
      <c r="B532" s="56"/>
      <c r="C532" s="56"/>
      <c r="D532" s="56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</row>
    <row r="533" spans="1:26" ht="15.75" customHeight="1">
      <c r="A533" s="56"/>
      <c r="B533" s="56"/>
      <c r="C533" s="56"/>
      <c r="D533" s="56"/>
      <c r="E533" s="56"/>
      <c r="F533" s="56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</row>
    <row r="534" spans="1:26" ht="15.75" customHeight="1">
      <c r="A534" s="56"/>
      <c r="B534" s="56"/>
      <c r="C534" s="56"/>
      <c r="D534" s="56"/>
      <c r="E534" s="56"/>
      <c r="F534" s="56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</row>
    <row r="535" spans="1:26" ht="15.75" customHeight="1">
      <c r="A535" s="56"/>
      <c r="B535" s="56"/>
      <c r="C535" s="56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</row>
    <row r="536" spans="1:26" ht="15.75" customHeight="1">
      <c r="A536" s="56"/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</row>
    <row r="537" spans="1:26" ht="15.75" customHeight="1">
      <c r="A537" s="56"/>
      <c r="B537" s="56"/>
      <c r="C537" s="56"/>
      <c r="D537" s="56"/>
      <c r="E537" s="56"/>
      <c r="F537" s="56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</row>
    <row r="538" spans="1:26" ht="15.75" customHeight="1">
      <c r="A538" s="56"/>
      <c r="B538" s="56"/>
      <c r="C538" s="56"/>
      <c r="D538" s="56"/>
      <c r="E538" s="56"/>
      <c r="F538" s="56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</row>
    <row r="539" spans="1:26" ht="15.75" customHeight="1">
      <c r="A539" s="56"/>
      <c r="B539" s="56"/>
      <c r="C539" s="56"/>
      <c r="D539" s="56"/>
      <c r="E539" s="56"/>
      <c r="F539" s="56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</row>
    <row r="540" spans="1:26" ht="15.75" customHeight="1">
      <c r="A540" s="56"/>
      <c r="B540" s="56"/>
      <c r="C540" s="56"/>
      <c r="D540" s="56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</row>
    <row r="541" spans="1:26" ht="15.75" customHeight="1">
      <c r="A541" s="56"/>
      <c r="B541" s="56"/>
      <c r="C541" s="56"/>
      <c r="D541" s="56"/>
      <c r="E541" s="56"/>
      <c r="F541" s="56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</row>
    <row r="542" spans="1:26" ht="15.75" customHeight="1">
      <c r="A542" s="56"/>
      <c r="B542" s="56"/>
      <c r="C542" s="56"/>
      <c r="D542" s="56"/>
      <c r="E542" s="56"/>
      <c r="F542" s="56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</row>
    <row r="543" spans="1:26" ht="15.75" customHeight="1">
      <c r="A543" s="56"/>
      <c r="B543" s="56"/>
      <c r="C543" s="56"/>
      <c r="D543" s="56"/>
      <c r="E543" s="56"/>
      <c r="F543" s="56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</row>
    <row r="544" spans="1:26" ht="15.75" customHeight="1">
      <c r="A544" s="56"/>
      <c r="B544" s="56"/>
      <c r="C544" s="56"/>
      <c r="D544" s="56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</row>
    <row r="545" spans="1:26" ht="15.75" customHeight="1">
      <c r="A545" s="56"/>
      <c r="B545" s="56"/>
      <c r="C545" s="56"/>
      <c r="D545" s="56"/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</row>
    <row r="546" spans="1:26" ht="15.75" customHeight="1">
      <c r="A546" s="56"/>
      <c r="B546" s="56"/>
      <c r="C546" s="56"/>
      <c r="D546" s="56"/>
      <c r="E546" s="56"/>
      <c r="F546" s="56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</row>
    <row r="547" spans="1:26" ht="15.75" customHeight="1">
      <c r="A547" s="56"/>
      <c r="B547" s="56"/>
      <c r="C547" s="56"/>
      <c r="D547" s="56"/>
      <c r="E547" s="56"/>
      <c r="F547" s="56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</row>
    <row r="548" spans="1:26" ht="15.75" customHeight="1">
      <c r="A548" s="56"/>
      <c r="B548" s="56"/>
      <c r="C548" s="56"/>
      <c r="D548" s="56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</row>
    <row r="549" spans="1:26" ht="15.75" customHeight="1">
      <c r="A549" s="56"/>
      <c r="B549" s="56"/>
      <c r="C549" s="56"/>
      <c r="D549" s="56"/>
      <c r="E549" s="56"/>
      <c r="F549" s="56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</row>
    <row r="550" spans="1:26" ht="15.75" customHeight="1">
      <c r="A550" s="56"/>
      <c r="B550" s="56"/>
      <c r="C550" s="56"/>
      <c r="D550" s="56"/>
      <c r="E550" s="56"/>
      <c r="F550" s="56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</row>
    <row r="551" spans="1:26" ht="15.75" customHeight="1">
      <c r="A551" s="56"/>
      <c r="B551" s="56"/>
      <c r="C551" s="56"/>
      <c r="D551" s="56"/>
      <c r="E551" s="56"/>
      <c r="F551" s="56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</row>
    <row r="552" spans="1:26" ht="15.75" customHeight="1">
      <c r="A552" s="56"/>
      <c r="B552" s="56"/>
      <c r="C552" s="56"/>
      <c r="D552" s="56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</row>
    <row r="553" spans="1:26" ht="15.75" customHeight="1">
      <c r="A553" s="56"/>
      <c r="B553" s="56"/>
      <c r="C553" s="56"/>
      <c r="D553" s="56"/>
      <c r="E553" s="56"/>
      <c r="F553" s="56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</row>
    <row r="554" spans="1:26" ht="15.75" customHeight="1">
      <c r="A554" s="56"/>
      <c r="B554" s="56"/>
      <c r="C554" s="56"/>
      <c r="D554" s="56"/>
      <c r="E554" s="56"/>
      <c r="F554" s="56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</row>
    <row r="555" spans="1:26" ht="15.75" customHeight="1">
      <c r="A555" s="56"/>
      <c r="B555" s="56"/>
      <c r="C555" s="56"/>
      <c r="D555" s="56"/>
      <c r="E555" s="56"/>
      <c r="F555" s="56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</row>
    <row r="556" spans="1:26" ht="15.75" customHeight="1">
      <c r="A556" s="56"/>
      <c r="B556" s="56"/>
      <c r="C556" s="56"/>
      <c r="D556" s="56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</row>
    <row r="557" spans="1:26" ht="15.75" customHeight="1">
      <c r="A557" s="56"/>
      <c r="B557" s="56"/>
      <c r="C557" s="56"/>
      <c r="D557" s="56"/>
      <c r="E557" s="56"/>
      <c r="F557" s="56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</row>
    <row r="558" spans="1:26" ht="15.75" customHeight="1">
      <c r="A558" s="56"/>
      <c r="B558" s="56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</row>
    <row r="559" spans="1:26" ht="15.75" customHeight="1">
      <c r="A559" s="56"/>
      <c r="B559" s="56"/>
      <c r="C559" s="56"/>
      <c r="D559" s="56"/>
      <c r="E559" s="56"/>
      <c r="F559" s="56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</row>
    <row r="560" spans="1:26" ht="15.75" customHeight="1">
      <c r="A560" s="56"/>
      <c r="B560" s="56"/>
      <c r="C560" s="56"/>
      <c r="D560" s="56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</row>
    <row r="561" spans="1:26" ht="15.75" customHeight="1">
      <c r="A561" s="56"/>
      <c r="B561" s="56"/>
      <c r="C561" s="56"/>
      <c r="D561" s="56"/>
      <c r="E561" s="56"/>
      <c r="F561" s="56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</row>
    <row r="562" spans="1:26" ht="15.75" customHeight="1">
      <c r="A562" s="56"/>
      <c r="B562" s="56"/>
      <c r="C562" s="56"/>
      <c r="D562" s="56"/>
      <c r="E562" s="56"/>
      <c r="F562" s="56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</row>
    <row r="563" spans="1:26" ht="15.75" customHeight="1">
      <c r="A563" s="56"/>
      <c r="B563" s="56"/>
      <c r="C563" s="56"/>
      <c r="D563" s="56"/>
      <c r="E563" s="56"/>
      <c r="F563" s="56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</row>
    <row r="564" spans="1:26" ht="15.75" customHeight="1">
      <c r="A564" s="56"/>
      <c r="B564" s="56"/>
      <c r="C564" s="56"/>
      <c r="D564" s="56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</row>
    <row r="565" spans="1:26" ht="15.75" customHeight="1">
      <c r="A565" s="56"/>
      <c r="B565" s="56"/>
      <c r="C565" s="56"/>
      <c r="D565" s="56"/>
      <c r="E565" s="56"/>
      <c r="F565" s="56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</row>
    <row r="566" spans="1:26" ht="15.75" customHeight="1">
      <c r="A566" s="56"/>
      <c r="B566" s="56"/>
      <c r="C566" s="56"/>
      <c r="D566" s="56"/>
      <c r="E566" s="56"/>
      <c r="F566" s="56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</row>
    <row r="567" spans="1:26" ht="15.75" customHeight="1">
      <c r="A567" s="56"/>
      <c r="B567" s="56"/>
      <c r="C567" s="56"/>
      <c r="D567" s="56"/>
      <c r="E567" s="56"/>
      <c r="F567" s="56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</row>
    <row r="568" spans="1:26" ht="15.75" customHeight="1">
      <c r="A568" s="56"/>
      <c r="B568" s="56"/>
      <c r="C568" s="56"/>
      <c r="D568" s="56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</row>
    <row r="569" spans="1:26" ht="15.75" customHeight="1">
      <c r="A569" s="56"/>
      <c r="B569" s="56"/>
      <c r="C569" s="56"/>
      <c r="D569" s="56"/>
      <c r="E569" s="56"/>
      <c r="F569" s="56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</row>
    <row r="570" spans="1:26" ht="15.75" customHeight="1">
      <c r="A570" s="56"/>
      <c r="B570" s="56"/>
      <c r="C570" s="56"/>
      <c r="D570" s="56"/>
      <c r="E570" s="56"/>
      <c r="F570" s="56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</row>
    <row r="571" spans="1:26" ht="15.75" customHeight="1">
      <c r="A571" s="56"/>
      <c r="B571" s="56"/>
      <c r="C571" s="56"/>
      <c r="D571" s="56"/>
      <c r="E571" s="56"/>
      <c r="F571" s="56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</row>
    <row r="572" spans="1:26" ht="15.75" customHeight="1">
      <c r="A572" s="56"/>
      <c r="B572" s="56"/>
      <c r="C572" s="56"/>
      <c r="D572" s="56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</row>
    <row r="573" spans="1:26" ht="15.75" customHeight="1">
      <c r="A573" s="56"/>
      <c r="B573" s="56"/>
      <c r="C573" s="56"/>
      <c r="D573" s="56"/>
      <c r="E573" s="56"/>
      <c r="F573" s="56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</row>
    <row r="574" spans="1:26" ht="15.75" customHeight="1">
      <c r="A574" s="56"/>
      <c r="B574" s="56"/>
      <c r="C574" s="56"/>
      <c r="D574" s="56"/>
      <c r="E574" s="56"/>
      <c r="F574" s="56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</row>
    <row r="575" spans="1:26" ht="15.75" customHeight="1">
      <c r="A575" s="56"/>
      <c r="B575" s="56"/>
      <c r="C575" s="56"/>
      <c r="D575" s="56"/>
      <c r="E575" s="56"/>
      <c r="F575" s="56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</row>
    <row r="576" spans="1:26" ht="15.75" customHeight="1">
      <c r="A576" s="56"/>
      <c r="B576" s="56"/>
      <c r="C576" s="56"/>
      <c r="D576" s="56"/>
      <c r="E576" s="56"/>
      <c r="F576" s="56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</row>
    <row r="577" spans="1:26" ht="15.75" customHeight="1">
      <c r="A577" s="56"/>
      <c r="B577" s="56"/>
      <c r="C577" s="56"/>
      <c r="D577" s="56"/>
      <c r="E577" s="56"/>
      <c r="F577" s="56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</row>
    <row r="578" spans="1:26" ht="15.75" customHeight="1">
      <c r="A578" s="56"/>
      <c r="B578" s="56"/>
      <c r="C578" s="56"/>
      <c r="D578" s="56"/>
      <c r="E578" s="56"/>
      <c r="F578" s="56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</row>
    <row r="579" spans="1:26" ht="15.75" customHeight="1">
      <c r="A579" s="56"/>
      <c r="B579" s="56"/>
      <c r="C579" s="56"/>
      <c r="D579" s="56"/>
      <c r="E579" s="56"/>
      <c r="F579" s="56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</row>
    <row r="580" spans="1:26" ht="15.75" customHeight="1">
      <c r="A580" s="56"/>
      <c r="B580" s="56"/>
      <c r="C580" s="56"/>
      <c r="D580" s="56"/>
      <c r="E580" s="56"/>
      <c r="F580" s="56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</row>
    <row r="581" spans="1:26" ht="15.75" customHeight="1">
      <c r="A581" s="56"/>
      <c r="B581" s="56"/>
      <c r="C581" s="56"/>
      <c r="D581" s="56"/>
      <c r="E581" s="56"/>
      <c r="F581" s="56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</row>
    <row r="582" spans="1:26" ht="15.75" customHeight="1">
      <c r="A582" s="56"/>
      <c r="B582" s="56"/>
      <c r="C582" s="56"/>
      <c r="D582" s="56"/>
      <c r="E582" s="56"/>
      <c r="F582" s="56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</row>
    <row r="583" spans="1:26" ht="15.75" customHeight="1">
      <c r="A583" s="56"/>
      <c r="B583" s="56"/>
      <c r="C583" s="56"/>
      <c r="D583" s="56"/>
      <c r="E583" s="56"/>
      <c r="F583" s="56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</row>
    <row r="584" spans="1:26" ht="15.75" customHeight="1">
      <c r="A584" s="56"/>
      <c r="B584" s="56"/>
      <c r="C584" s="56"/>
      <c r="D584" s="56"/>
      <c r="E584" s="56"/>
      <c r="F584" s="56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</row>
    <row r="585" spans="1:26" ht="15.75" customHeight="1">
      <c r="A585" s="56"/>
      <c r="B585" s="56"/>
      <c r="C585" s="56"/>
      <c r="D585" s="56"/>
      <c r="E585" s="56"/>
      <c r="F585" s="56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</row>
    <row r="586" spans="1:26" ht="15.75" customHeight="1">
      <c r="A586" s="56"/>
      <c r="B586" s="56"/>
      <c r="C586" s="56"/>
      <c r="D586" s="56"/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</row>
    <row r="587" spans="1:26" ht="15.75" customHeight="1">
      <c r="A587" s="56"/>
      <c r="B587" s="56"/>
      <c r="C587" s="56"/>
      <c r="D587" s="56"/>
      <c r="E587" s="56"/>
      <c r="F587" s="56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</row>
    <row r="588" spans="1:26" ht="15.75" customHeight="1">
      <c r="A588" s="56"/>
      <c r="B588" s="56"/>
      <c r="C588" s="56"/>
      <c r="D588" s="56"/>
      <c r="E588" s="56"/>
      <c r="F588" s="56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</row>
    <row r="589" spans="1:26" ht="15.75" customHeight="1">
      <c r="A589" s="56"/>
      <c r="B589" s="56"/>
      <c r="C589" s="56"/>
      <c r="D589" s="56"/>
      <c r="E589" s="56"/>
      <c r="F589" s="56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</row>
    <row r="590" spans="1:26" ht="15.75" customHeight="1">
      <c r="A590" s="56"/>
      <c r="B590" s="56"/>
      <c r="C590" s="56"/>
      <c r="D590" s="56"/>
      <c r="E590" s="56"/>
      <c r="F590" s="56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</row>
    <row r="591" spans="1:26" ht="15.75" customHeight="1">
      <c r="A591" s="56"/>
      <c r="B591" s="56"/>
      <c r="C591" s="56"/>
      <c r="D591" s="56"/>
      <c r="E591" s="56"/>
      <c r="F591" s="56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</row>
    <row r="592" spans="1:26" ht="15.75" customHeight="1">
      <c r="A592" s="56"/>
      <c r="B592" s="56"/>
      <c r="C592" s="56"/>
      <c r="D592" s="56"/>
      <c r="E592" s="56"/>
      <c r="F592" s="56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</row>
    <row r="593" spans="1:26" ht="15.75" customHeight="1">
      <c r="A593" s="56"/>
      <c r="B593" s="56"/>
      <c r="C593" s="56"/>
      <c r="D593" s="56"/>
      <c r="E593" s="56"/>
      <c r="F593" s="56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</row>
    <row r="594" spans="1:26" ht="15.75" customHeight="1">
      <c r="A594" s="56"/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</row>
    <row r="595" spans="1:26" ht="15.75" customHeight="1">
      <c r="A595" s="56"/>
      <c r="B595" s="56"/>
      <c r="C595" s="56"/>
      <c r="D595" s="56"/>
      <c r="E595" s="56"/>
      <c r="F595" s="56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</row>
    <row r="596" spans="1:26" ht="15.75" customHeight="1">
      <c r="A596" s="56"/>
      <c r="B596" s="56"/>
      <c r="C596" s="56"/>
      <c r="D596" s="56"/>
      <c r="E596" s="56"/>
      <c r="F596" s="56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</row>
    <row r="597" spans="1:26" ht="15.75" customHeight="1">
      <c r="A597" s="56"/>
      <c r="B597" s="56"/>
      <c r="C597" s="56"/>
      <c r="D597" s="56"/>
      <c r="E597" s="56"/>
      <c r="F597" s="56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</row>
    <row r="598" spans="1:26" ht="15.75" customHeight="1">
      <c r="A598" s="56"/>
      <c r="B598" s="56"/>
      <c r="C598" s="56"/>
      <c r="D598" s="56"/>
      <c r="E598" s="56"/>
      <c r="F598" s="56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</row>
    <row r="599" spans="1:26" ht="15.75" customHeight="1">
      <c r="A599" s="56"/>
      <c r="B599" s="56"/>
      <c r="C599" s="56"/>
      <c r="D599" s="56"/>
      <c r="E599" s="56"/>
      <c r="F599" s="56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</row>
    <row r="600" spans="1:26" ht="15.75" customHeight="1">
      <c r="A600" s="56"/>
      <c r="B600" s="56"/>
      <c r="C600" s="56"/>
      <c r="D600" s="56"/>
      <c r="E600" s="56"/>
      <c r="F600" s="56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</row>
    <row r="601" spans="1:26" ht="15.75" customHeight="1">
      <c r="A601" s="56"/>
      <c r="B601" s="56"/>
      <c r="C601" s="56"/>
      <c r="D601" s="56"/>
      <c r="E601" s="56"/>
      <c r="F601" s="56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</row>
    <row r="602" spans="1:26" ht="15.75" customHeight="1">
      <c r="A602" s="56"/>
      <c r="B602" s="56"/>
      <c r="C602" s="56"/>
      <c r="D602" s="56"/>
      <c r="E602" s="56"/>
      <c r="F602" s="56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</row>
    <row r="603" spans="1:26" ht="15.75" customHeight="1">
      <c r="A603" s="56"/>
      <c r="B603" s="56"/>
      <c r="C603" s="56"/>
      <c r="D603" s="56"/>
      <c r="E603" s="56"/>
      <c r="F603" s="56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</row>
    <row r="604" spans="1:26" ht="15.75" customHeight="1">
      <c r="A604" s="56"/>
      <c r="B604" s="56"/>
      <c r="C604" s="56"/>
      <c r="D604" s="56"/>
      <c r="E604" s="56"/>
      <c r="F604" s="56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</row>
    <row r="605" spans="1:26" ht="15.75" customHeight="1">
      <c r="A605" s="56"/>
      <c r="B605" s="56"/>
      <c r="C605" s="56"/>
      <c r="D605" s="56"/>
      <c r="E605" s="56"/>
      <c r="F605" s="56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</row>
    <row r="606" spans="1:26" ht="15.75" customHeight="1">
      <c r="A606" s="56"/>
      <c r="B606" s="56"/>
      <c r="C606" s="56"/>
      <c r="D606" s="56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</row>
    <row r="607" spans="1:26" ht="15.75" customHeight="1">
      <c r="A607" s="56"/>
      <c r="B607" s="56"/>
      <c r="C607" s="56"/>
      <c r="D607" s="56"/>
      <c r="E607" s="56"/>
      <c r="F607" s="56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</row>
    <row r="608" spans="1:26" ht="15.75" customHeight="1">
      <c r="A608" s="56"/>
      <c r="B608" s="56"/>
      <c r="C608" s="56"/>
      <c r="D608" s="56"/>
      <c r="E608" s="56"/>
      <c r="F608" s="56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</row>
    <row r="609" spans="1:26" ht="15.75" customHeight="1">
      <c r="A609" s="56"/>
      <c r="B609" s="56"/>
      <c r="C609" s="56"/>
      <c r="D609" s="56"/>
      <c r="E609" s="56"/>
      <c r="F609" s="56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</row>
    <row r="610" spans="1:26" ht="15.75" customHeight="1">
      <c r="A610" s="56"/>
      <c r="B610" s="56"/>
      <c r="C610" s="56"/>
      <c r="D610" s="56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</row>
    <row r="611" spans="1:26" ht="15.75" customHeight="1">
      <c r="A611" s="56"/>
      <c r="B611" s="56"/>
      <c r="C611" s="56"/>
      <c r="D611" s="56"/>
      <c r="E611" s="56"/>
      <c r="F611" s="56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</row>
    <row r="612" spans="1:26" ht="15.75" customHeight="1">
      <c r="A612" s="56"/>
      <c r="B612" s="56"/>
      <c r="C612" s="56"/>
      <c r="D612" s="56"/>
      <c r="E612" s="56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</row>
    <row r="613" spans="1:26" ht="15.75" customHeight="1">
      <c r="A613" s="56"/>
      <c r="B613" s="56"/>
      <c r="C613" s="56"/>
      <c r="D613" s="56"/>
      <c r="E613" s="56"/>
      <c r="F613" s="56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</row>
    <row r="614" spans="1:26" ht="15.75" customHeight="1">
      <c r="A614" s="56"/>
      <c r="B614" s="56"/>
      <c r="C614" s="56"/>
      <c r="D614" s="56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</row>
    <row r="615" spans="1:26" ht="15.75" customHeight="1">
      <c r="A615" s="56"/>
      <c r="B615" s="56"/>
      <c r="C615" s="56"/>
      <c r="D615" s="56"/>
      <c r="E615" s="56"/>
      <c r="F615" s="56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</row>
    <row r="616" spans="1:26" ht="15.75" customHeight="1">
      <c r="A616" s="56"/>
      <c r="B616" s="56"/>
      <c r="C616" s="56"/>
      <c r="D616" s="56"/>
      <c r="E616" s="56"/>
      <c r="F616" s="56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</row>
    <row r="617" spans="1:26" ht="15.75" customHeight="1">
      <c r="A617" s="56"/>
      <c r="B617" s="56"/>
      <c r="C617" s="56"/>
      <c r="D617" s="56"/>
      <c r="E617" s="56"/>
      <c r="F617" s="56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</row>
    <row r="618" spans="1:26" ht="15.75" customHeight="1">
      <c r="A618" s="56"/>
      <c r="B618" s="56"/>
      <c r="C618" s="56"/>
      <c r="D618" s="56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</row>
    <row r="619" spans="1:26" ht="15.75" customHeight="1">
      <c r="A619" s="56"/>
      <c r="B619" s="56"/>
      <c r="C619" s="56"/>
      <c r="D619" s="56"/>
      <c r="E619" s="56"/>
      <c r="F619" s="56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</row>
    <row r="620" spans="1:26" ht="15.75" customHeight="1">
      <c r="A620" s="56"/>
      <c r="B620" s="56"/>
      <c r="C620" s="56"/>
      <c r="D620" s="56"/>
      <c r="E620" s="56"/>
      <c r="F620" s="56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</row>
    <row r="621" spans="1:26" ht="15.75" customHeight="1">
      <c r="A621" s="56"/>
      <c r="B621" s="56"/>
      <c r="C621" s="56"/>
      <c r="D621" s="56"/>
      <c r="E621" s="56"/>
      <c r="F621" s="56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</row>
    <row r="622" spans="1:26" ht="15.75" customHeight="1">
      <c r="A622" s="56"/>
      <c r="B622" s="56"/>
      <c r="C622" s="56"/>
      <c r="D622" s="56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</row>
    <row r="623" spans="1:26" ht="15.75" customHeight="1">
      <c r="A623" s="56"/>
      <c r="B623" s="56"/>
      <c r="C623" s="56"/>
      <c r="D623" s="56"/>
      <c r="E623" s="56"/>
      <c r="F623" s="56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</row>
    <row r="624" spans="1:26" ht="15.75" customHeight="1">
      <c r="A624" s="56"/>
      <c r="B624" s="56"/>
      <c r="C624" s="56"/>
      <c r="D624" s="56"/>
      <c r="E624" s="56"/>
      <c r="F624" s="56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</row>
    <row r="625" spans="1:26" ht="15.75" customHeight="1">
      <c r="A625" s="56"/>
      <c r="B625" s="56"/>
      <c r="C625" s="56"/>
      <c r="D625" s="56"/>
      <c r="E625" s="56"/>
      <c r="F625" s="56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</row>
    <row r="626" spans="1:26" ht="15.75" customHeight="1">
      <c r="A626" s="56"/>
      <c r="B626" s="56"/>
      <c r="C626" s="56"/>
      <c r="D626" s="56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</row>
    <row r="627" spans="1:26" ht="15.75" customHeight="1">
      <c r="A627" s="56"/>
      <c r="B627" s="56"/>
      <c r="C627" s="56"/>
      <c r="D627" s="56"/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</row>
    <row r="628" spans="1:26" ht="15.75" customHeight="1">
      <c r="A628" s="56"/>
      <c r="B628" s="56"/>
      <c r="C628" s="56"/>
      <c r="D628" s="56"/>
      <c r="E628" s="56"/>
      <c r="F628" s="56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</row>
    <row r="629" spans="1:26" ht="15.75" customHeight="1">
      <c r="A629" s="56"/>
      <c r="B629" s="56"/>
      <c r="C629" s="56"/>
      <c r="D629" s="56"/>
      <c r="E629" s="56"/>
      <c r="F629" s="56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</row>
    <row r="630" spans="1:26" ht="15.75" customHeight="1">
      <c r="A630" s="56"/>
      <c r="B630" s="56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</row>
    <row r="631" spans="1:26" ht="15.75" customHeight="1">
      <c r="A631" s="56"/>
      <c r="B631" s="56"/>
      <c r="C631" s="56"/>
      <c r="D631" s="56"/>
      <c r="E631" s="56"/>
      <c r="F631" s="56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</row>
    <row r="632" spans="1:26" ht="15.75" customHeight="1">
      <c r="A632" s="56"/>
      <c r="B632" s="56"/>
      <c r="C632" s="56"/>
      <c r="D632" s="56"/>
      <c r="E632" s="56"/>
      <c r="F632" s="56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</row>
    <row r="633" spans="1:26" ht="15.75" customHeight="1">
      <c r="A633" s="56"/>
      <c r="B633" s="56"/>
      <c r="C633" s="56"/>
      <c r="D633" s="56"/>
      <c r="E633" s="56"/>
      <c r="F633" s="56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</row>
    <row r="634" spans="1:26" ht="15.75" customHeight="1">
      <c r="A634" s="56"/>
      <c r="B634" s="56"/>
      <c r="C634" s="56"/>
      <c r="D634" s="56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</row>
    <row r="635" spans="1:26" ht="15.75" customHeight="1">
      <c r="A635" s="56"/>
      <c r="B635" s="56"/>
      <c r="C635" s="56"/>
      <c r="D635" s="56"/>
      <c r="E635" s="56"/>
      <c r="F635" s="56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</row>
    <row r="636" spans="1:26" ht="15.75" customHeight="1">
      <c r="A636" s="56"/>
      <c r="B636" s="56"/>
      <c r="C636" s="56"/>
      <c r="D636" s="56"/>
      <c r="E636" s="56"/>
      <c r="F636" s="56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</row>
    <row r="637" spans="1:26" ht="15.75" customHeight="1">
      <c r="A637" s="56"/>
      <c r="B637" s="56"/>
      <c r="C637" s="56"/>
      <c r="D637" s="56"/>
      <c r="E637" s="56"/>
      <c r="F637" s="56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</row>
    <row r="638" spans="1:26" ht="15.75" customHeight="1">
      <c r="A638" s="56"/>
      <c r="B638" s="56"/>
      <c r="C638" s="56"/>
      <c r="D638" s="56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</row>
    <row r="639" spans="1:26" ht="15.75" customHeight="1">
      <c r="A639" s="56"/>
      <c r="B639" s="56"/>
      <c r="C639" s="56"/>
      <c r="D639" s="56"/>
      <c r="E639" s="56"/>
      <c r="F639" s="56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</row>
    <row r="640" spans="1:26" ht="15.75" customHeight="1">
      <c r="A640" s="56"/>
      <c r="B640" s="56"/>
      <c r="C640" s="56"/>
      <c r="D640" s="56"/>
      <c r="E640" s="56"/>
      <c r="F640" s="56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</row>
    <row r="641" spans="1:26" ht="15.75" customHeight="1">
      <c r="A641" s="56"/>
      <c r="B641" s="56"/>
      <c r="C641" s="56"/>
      <c r="D641" s="56"/>
      <c r="E641" s="56"/>
      <c r="F641" s="56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</row>
    <row r="642" spans="1:26" ht="15.75" customHeight="1">
      <c r="A642" s="56"/>
      <c r="B642" s="56"/>
      <c r="C642" s="56"/>
      <c r="D642" s="56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</row>
    <row r="643" spans="1:26" ht="15.75" customHeight="1">
      <c r="A643" s="56"/>
      <c r="B643" s="56"/>
      <c r="C643" s="56"/>
      <c r="D643" s="56"/>
      <c r="E643" s="56"/>
      <c r="F643" s="56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</row>
    <row r="644" spans="1:26" ht="15.75" customHeight="1">
      <c r="A644" s="56"/>
      <c r="B644" s="56"/>
      <c r="C644" s="56"/>
      <c r="D644" s="56"/>
      <c r="E644" s="56"/>
      <c r="F644" s="56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</row>
    <row r="645" spans="1:26" ht="15.75" customHeight="1">
      <c r="A645" s="56"/>
      <c r="B645" s="56"/>
      <c r="C645" s="56"/>
      <c r="D645" s="56"/>
      <c r="E645" s="56"/>
      <c r="F645" s="56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</row>
    <row r="646" spans="1:26" ht="15.75" customHeight="1">
      <c r="A646" s="56"/>
      <c r="B646" s="56"/>
      <c r="C646" s="56"/>
      <c r="D646" s="56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</row>
    <row r="647" spans="1:26" ht="15.75" customHeight="1">
      <c r="A647" s="56"/>
      <c r="B647" s="56"/>
      <c r="C647" s="56"/>
      <c r="D647" s="56"/>
      <c r="E647" s="56"/>
      <c r="F647" s="56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</row>
    <row r="648" spans="1:26" ht="15.75" customHeight="1">
      <c r="A648" s="56"/>
      <c r="B648" s="56"/>
      <c r="C648" s="56"/>
      <c r="D648" s="56"/>
      <c r="E648" s="56"/>
      <c r="F648" s="56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</row>
    <row r="649" spans="1:26" ht="15.75" customHeight="1">
      <c r="A649" s="56"/>
      <c r="B649" s="56"/>
      <c r="C649" s="56"/>
      <c r="D649" s="56"/>
      <c r="E649" s="56"/>
      <c r="F649" s="56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</row>
    <row r="650" spans="1:26" ht="15.75" customHeight="1">
      <c r="A650" s="56"/>
      <c r="B650" s="56"/>
      <c r="C650" s="56"/>
      <c r="D650" s="56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</row>
    <row r="651" spans="1:26" ht="15.75" customHeight="1">
      <c r="A651" s="56"/>
      <c r="B651" s="56"/>
      <c r="C651" s="56"/>
      <c r="D651" s="56"/>
      <c r="E651" s="56"/>
      <c r="F651" s="56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</row>
    <row r="652" spans="1:26" ht="15.75" customHeight="1">
      <c r="A652" s="56"/>
      <c r="B652" s="56"/>
      <c r="C652" s="56"/>
      <c r="D652" s="56"/>
      <c r="E652" s="56"/>
      <c r="F652" s="56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</row>
    <row r="653" spans="1:26" ht="15.75" customHeight="1">
      <c r="A653" s="56"/>
      <c r="B653" s="56"/>
      <c r="C653" s="56"/>
      <c r="D653" s="56"/>
      <c r="E653" s="56"/>
      <c r="F653" s="56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</row>
    <row r="654" spans="1:26" ht="15.75" customHeight="1">
      <c r="A654" s="56"/>
      <c r="B654" s="56"/>
      <c r="C654" s="56"/>
      <c r="D654" s="56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</row>
    <row r="655" spans="1:26" ht="15.75" customHeight="1">
      <c r="A655" s="56"/>
      <c r="B655" s="56"/>
      <c r="C655" s="56"/>
      <c r="D655" s="56"/>
      <c r="E655" s="56"/>
      <c r="F655" s="56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</row>
    <row r="656" spans="1:26" ht="15.75" customHeight="1">
      <c r="A656" s="56"/>
      <c r="B656" s="56"/>
      <c r="C656" s="56"/>
      <c r="D656" s="56"/>
      <c r="E656" s="56"/>
      <c r="F656" s="56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</row>
    <row r="657" spans="1:26" ht="15.75" customHeight="1">
      <c r="A657" s="56"/>
      <c r="B657" s="56"/>
      <c r="C657" s="56"/>
      <c r="D657" s="56"/>
      <c r="E657" s="56"/>
      <c r="F657" s="56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</row>
    <row r="658" spans="1:26" ht="15.75" customHeight="1">
      <c r="A658" s="56"/>
      <c r="B658" s="56"/>
      <c r="C658" s="56"/>
      <c r="D658" s="56"/>
      <c r="E658" s="56"/>
      <c r="F658" s="56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</row>
    <row r="659" spans="1:26" ht="15.75" customHeight="1">
      <c r="A659" s="56"/>
      <c r="B659" s="56"/>
      <c r="C659" s="56"/>
      <c r="D659" s="56"/>
      <c r="E659" s="56"/>
      <c r="F659" s="56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</row>
    <row r="660" spans="1:26" ht="15.75" customHeight="1">
      <c r="A660" s="56"/>
      <c r="B660" s="56"/>
      <c r="C660" s="56"/>
      <c r="D660" s="56"/>
      <c r="E660" s="56"/>
      <c r="F660" s="56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</row>
    <row r="661" spans="1:26" ht="15.75" customHeight="1">
      <c r="A661" s="56"/>
      <c r="B661" s="56"/>
      <c r="C661" s="56"/>
      <c r="D661" s="56"/>
      <c r="E661" s="56"/>
      <c r="F661" s="56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</row>
    <row r="662" spans="1:26" ht="15.75" customHeight="1">
      <c r="A662" s="56"/>
      <c r="B662" s="56"/>
      <c r="C662" s="56"/>
      <c r="D662" s="56"/>
      <c r="E662" s="56"/>
      <c r="F662" s="56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</row>
    <row r="663" spans="1:26" ht="15.75" customHeight="1">
      <c r="A663" s="56"/>
      <c r="B663" s="56"/>
      <c r="C663" s="56"/>
      <c r="D663" s="56"/>
      <c r="E663" s="56"/>
      <c r="F663" s="56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</row>
    <row r="664" spans="1:26" ht="15.75" customHeight="1">
      <c r="A664" s="56"/>
      <c r="B664" s="56"/>
      <c r="C664" s="56"/>
      <c r="D664" s="56"/>
      <c r="E664" s="56"/>
      <c r="F664" s="56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</row>
    <row r="665" spans="1:26" ht="15.75" customHeight="1">
      <c r="A665" s="56"/>
      <c r="B665" s="56"/>
      <c r="C665" s="56"/>
      <c r="D665" s="56"/>
      <c r="E665" s="56"/>
      <c r="F665" s="56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</row>
    <row r="666" spans="1:26" ht="15.75" customHeight="1">
      <c r="A666" s="56"/>
      <c r="B666" s="56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</row>
    <row r="667" spans="1:26" ht="15.75" customHeight="1">
      <c r="A667" s="56"/>
      <c r="B667" s="56"/>
      <c r="C667" s="56"/>
      <c r="D667" s="56"/>
      <c r="E667" s="56"/>
      <c r="F667" s="56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</row>
    <row r="668" spans="1:26" ht="15.75" customHeight="1">
      <c r="A668" s="56"/>
      <c r="B668" s="56"/>
      <c r="C668" s="56"/>
      <c r="D668" s="56"/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</row>
    <row r="669" spans="1:26" ht="15.75" customHeight="1">
      <c r="A669" s="56"/>
      <c r="B669" s="56"/>
      <c r="C669" s="56"/>
      <c r="D669" s="56"/>
      <c r="E669" s="56"/>
      <c r="F669" s="56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</row>
    <row r="670" spans="1:26" ht="15.75" customHeight="1">
      <c r="A670" s="56"/>
      <c r="B670" s="56"/>
      <c r="C670" s="56"/>
      <c r="D670" s="56"/>
      <c r="E670" s="56"/>
      <c r="F670" s="56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</row>
    <row r="671" spans="1:26" ht="15.75" customHeight="1">
      <c r="A671" s="56"/>
      <c r="B671" s="56"/>
      <c r="C671" s="56"/>
      <c r="D671" s="56"/>
      <c r="E671" s="56"/>
      <c r="F671" s="56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</row>
    <row r="672" spans="1:26" ht="15.75" customHeight="1">
      <c r="A672" s="56"/>
      <c r="B672" s="56"/>
      <c r="C672" s="56"/>
      <c r="D672" s="56"/>
      <c r="E672" s="56"/>
      <c r="F672" s="56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</row>
    <row r="673" spans="1:26" ht="15.75" customHeight="1">
      <c r="A673" s="56"/>
      <c r="B673" s="56"/>
      <c r="C673" s="56"/>
      <c r="D673" s="56"/>
      <c r="E673" s="56"/>
      <c r="F673" s="56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</row>
    <row r="674" spans="1:26" ht="15.75" customHeight="1">
      <c r="A674" s="56"/>
      <c r="B674" s="56"/>
      <c r="C674" s="56"/>
      <c r="D674" s="56"/>
      <c r="E674" s="56"/>
      <c r="F674" s="56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</row>
    <row r="675" spans="1:26" ht="15.75" customHeight="1">
      <c r="A675" s="56"/>
      <c r="B675" s="56"/>
      <c r="C675" s="56"/>
      <c r="D675" s="56"/>
      <c r="E675" s="56"/>
      <c r="F675" s="56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</row>
    <row r="676" spans="1:26" ht="15.75" customHeight="1">
      <c r="A676" s="56"/>
      <c r="B676" s="56"/>
      <c r="C676" s="56"/>
      <c r="D676" s="56"/>
      <c r="E676" s="56"/>
      <c r="F676" s="56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</row>
    <row r="677" spans="1:26" ht="15.75" customHeight="1">
      <c r="A677" s="56"/>
      <c r="B677" s="56"/>
      <c r="C677" s="56"/>
      <c r="D677" s="56"/>
      <c r="E677" s="56"/>
      <c r="F677" s="56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</row>
    <row r="678" spans="1:26" ht="15.75" customHeight="1">
      <c r="A678" s="56"/>
      <c r="B678" s="56"/>
      <c r="C678" s="56"/>
      <c r="D678" s="56"/>
      <c r="E678" s="56"/>
      <c r="F678" s="56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</row>
    <row r="679" spans="1:26" ht="15.75" customHeight="1">
      <c r="A679" s="56"/>
      <c r="B679" s="56"/>
      <c r="C679" s="56"/>
      <c r="D679" s="56"/>
      <c r="E679" s="56"/>
      <c r="F679" s="56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</row>
    <row r="680" spans="1:26" ht="15.75" customHeight="1">
      <c r="A680" s="56"/>
      <c r="B680" s="56"/>
      <c r="C680" s="56"/>
      <c r="D680" s="56"/>
      <c r="E680" s="56"/>
      <c r="F680" s="56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</row>
    <row r="681" spans="1:26" ht="15.75" customHeight="1">
      <c r="A681" s="56"/>
      <c r="B681" s="56"/>
      <c r="C681" s="56"/>
      <c r="D681" s="56"/>
      <c r="E681" s="56"/>
      <c r="F681" s="56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</row>
    <row r="682" spans="1:26" ht="15.75" customHeight="1">
      <c r="A682" s="56"/>
      <c r="B682" s="56"/>
      <c r="C682" s="56"/>
      <c r="D682" s="56"/>
      <c r="E682" s="56"/>
      <c r="F682" s="56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</row>
    <row r="683" spans="1:26" ht="15.75" customHeight="1">
      <c r="A683" s="56"/>
      <c r="B683" s="56"/>
      <c r="C683" s="56"/>
      <c r="D683" s="56"/>
      <c r="E683" s="56"/>
      <c r="F683" s="56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</row>
    <row r="684" spans="1:26" ht="15.75" customHeight="1">
      <c r="A684" s="56"/>
      <c r="B684" s="56"/>
      <c r="C684" s="56"/>
      <c r="D684" s="56"/>
      <c r="E684" s="56"/>
      <c r="F684" s="56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</row>
    <row r="685" spans="1:26" ht="15.75" customHeight="1">
      <c r="A685" s="56"/>
      <c r="B685" s="56"/>
      <c r="C685" s="56"/>
      <c r="D685" s="56"/>
      <c r="E685" s="56"/>
      <c r="F685" s="56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</row>
    <row r="686" spans="1:26" ht="15.75" customHeight="1">
      <c r="A686" s="56"/>
      <c r="B686" s="56"/>
      <c r="C686" s="56"/>
      <c r="D686" s="56"/>
      <c r="E686" s="56"/>
      <c r="F686" s="56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</row>
    <row r="687" spans="1:26" ht="15.75" customHeight="1">
      <c r="A687" s="56"/>
      <c r="B687" s="56"/>
      <c r="C687" s="56"/>
      <c r="D687" s="56"/>
      <c r="E687" s="56"/>
      <c r="F687" s="56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</row>
    <row r="688" spans="1:26" ht="15.75" customHeight="1">
      <c r="A688" s="56"/>
      <c r="B688" s="56"/>
      <c r="C688" s="56"/>
      <c r="D688" s="56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</row>
    <row r="689" spans="1:26" ht="15.75" customHeight="1">
      <c r="A689" s="56"/>
      <c r="B689" s="56"/>
      <c r="C689" s="56"/>
      <c r="D689" s="56"/>
      <c r="E689" s="56"/>
      <c r="F689" s="56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</row>
    <row r="690" spans="1:26" ht="15.75" customHeight="1">
      <c r="A690" s="56"/>
      <c r="B690" s="56"/>
      <c r="C690" s="56"/>
      <c r="D690" s="56"/>
      <c r="E690" s="56"/>
      <c r="F690" s="56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</row>
    <row r="691" spans="1:26" ht="15.75" customHeight="1">
      <c r="A691" s="56"/>
      <c r="B691" s="56"/>
      <c r="C691" s="56"/>
      <c r="D691" s="56"/>
      <c r="E691" s="56"/>
      <c r="F691" s="56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</row>
    <row r="692" spans="1:26" ht="15.75" customHeight="1">
      <c r="A692" s="56"/>
      <c r="B692" s="56"/>
      <c r="C692" s="56"/>
      <c r="D692" s="56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</row>
    <row r="693" spans="1:26" ht="15.75" customHeight="1">
      <c r="A693" s="56"/>
      <c r="B693" s="56"/>
      <c r="C693" s="56"/>
      <c r="D693" s="56"/>
      <c r="E693" s="56"/>
      <c r="F693" s="56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</row>
    <row r="694" spans="1:26" ht="15.75" customHeight="1">
      <c r="A694" s="56"/>
      <c r="B694" s="56"/>
      <c r="C694" s="56"/>
      <c r="D694" s="56"/>
      <c r="E694" s="56"/>
      <c r="F694" s="56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</row>
    <row r="695" spans="1:26" ht="15.75" customHeight="1">
      <c r="A695" s="56"/>
      <c r="B695" s="56"/>
      <c r="C695" s="56"/>
      <c r="D695" s="56"/>
      <c r="E695" s="56"/>
      <c r="F695" s="56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</row>
    <row r="696" spans="1:26" ht="15.75" customHeight="1">
      <c r="A696" s="56"/>
      <c r="B696" s="56"/>
      <c r="C696" s="56"/>
      <c r="D696" s="56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</row>
    <row r="697" spans="1:26" ht="15.75" customHeight="1">
      <c r="A697" s="56"/>
      <c r="B697" s="56"/>
      <c r="C697" s="56"/>
      <c r="D697" s="56"/>
      <c r="E697" s="56"/>
      <c r="F697" s="56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</row>
    <row r="698" spans="1:26" ht="15.75" customHeight="1">
      <c r="A698" s="56"/>
      <c r="B698" s="56"/>
      <c r="C698" s="56"/>
      <c r="D698" s="56"/>
      <c r="E698" s="56"/>
      <c r="F698" s="56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</row>
    <row r="699" spans="1:26" ht="15.75" customHeight="1">
      <c r="A699" s="56"/>
      <c r="B699" s="56"/>
      <c r="C699" s="56"/>
      <c r="D699" s="56"/>
      <c r="E699" s="56"/>
      <c r="F699" s="56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</row>
    <row r="700" spans="1:26" ht="15.75" customHeight="1">
      <c r="A700" s="56"/>
      <c r="B700" s="56"/>
      <c r="C700" s="56"/>
      <c r="D700" s="56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</row>
    <row r="701" spans="1:26" ht="15.75" customHeight="1">
      <c r="A701" s="56"/>
      <c r="B701" s="56"/>
      <c r="C701" s="56"/>
      <c r="D701" s="56"/>
      <c r="E701" s="56"/>
      <c r="F701" s="56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</row>
    <row r="702" spans="1:26" ht="15.75" customHeight="1">
      <c r="A702" s="56"/>
      <c r="B702" s="5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</row>
    <row r="703" spans="1:26" ht="15.75" customHeight="1">
      <c r="A703" s="56"/>
      <c r="B703" s="56"/>
      <c r="C703" s="56"/>
      <c r="D703" s="56"/>
      <c r="E703" s="56"/>
      <c r="F703" s="56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</row>
    <row r="704" spans="1:26" ht="15.75" customHeight="1">
      <c r="A704" s="56"/>
      <c r="B704" s="56"/>
      <c r="C704" s="56"/>
      <c r="D704" s="56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</row>
    <row r="705" spans="1:26" ht="15.75" customHeight="1">
      <c r="A705" s="56"/>
      <c r="B705" s="56"/>
      <c r="C705" s="56"/>
      <c r="D705" s="56"/>
      <c r="E705" s="56"/>
      <c r="F705" s="56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</row>
    <row r="706" spans="1:26" ht="15.75" customHeight="1">
      <c r="A706" s="56"/>
      <c r="B706" s="56"/>
      <c r="C706" s="56"/>
      <c r="D706" s="56"/>
      <c r="E706" s="56"/>
      <c r="F706" s="56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</row>
    <row r="707" spans="1:26" ht="15.75" customHeight="1">
      <c r="A707" s="56"/>
      <c r="B707" s="56"/>
      <c r="C707" s="56"/>
      <c r="D707" s="56"/>
      <c r="E707" s="56"/>
      <c r="F707" s="56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</row>
    <row r="708" spans="1:26" ht="15.75" customHeight="1">
      <c r="A708" s="56"/>
      <c r="B708" s="56"/>
      <c r="C708" s="56"/>
      <c r="D708" s="56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</row>
    <row r="709" spans="1:26" ht="15.75" customHeight="1">
      <c r="A709" s="56"/>
      <c r="B709" s="56"/>
      <c r="C709" s="56"/>
      <c r="D709" s="56"/>
      <c r="E709" s="56"/>
      <c r="F709" s="56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</row>
    <row r="710" spans="1:26" ht="15.75" customHeight="1">
      <c r="A710" s="56"/>
      <c r="B710" s="56"/>
      <c r="C710" s="56"/>
      <c r="D710" s="56"/>
      <c r="E710" s="56"/>
      <c r="F710" s="56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</row>
    <row r="711" spans="1:26" ht="15.75" customHeight="1">
      <c r="A711" s="56"/>
      <c r="B711" s="56"/>
      <c r="C711" s="56"/>
      <c r="D711" s="56"/>
      <c r="E711" s="56"/>
      <c r="F711" s="56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</row>
    <row r="712" spans="1:26" ht="15.75" customHeight="1">
      <c r="A712" s="56"/>
      <c r="B712" s="56"/>
      <c r="C712" s="56"/>
      <c r="D712" s="56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</row>
    <row r="713" spans="1:26" ht="15.75" customHeight="1">
      <c r="A713" s="56"/>
      <c r="B713" s="56"/>
      <c r="C713" s="56"/>
      <c r="D713" s="56"/>
      <c r="E713" s="56"/>
      <c r="F713" s="56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</row>
    <row r="714" spans="1:26" ht="15.75" customHeight="1">
      <c r="A714" s="56"/>
      <c r="B714" s="56"/>
      <c r="C714" s="56"/>
      <c r="D714" s="56"/>
      <c r="E714" s="56"/>
      <c r="F714" s="56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</row>
    <row r="715" spans="1:26" ht="15.75" customHeight="1">
      <c r="A715" s="56"/>
      <c r="B715" s="56"/>
      <c r="C715" s="56"/>
      <c r="D715" s="56"/>
      <c r="E715" s="56"/>
      <c r="F715" s="56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</row>
    <row r="716" spans="1:26" ht="15.75" customHeight="1">
      <c r="A716" s="56"/>
      <c r="B716" s="56"/>
      <c r="C716" s="56"/>
      <c r="D716" s="56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</row>
    <row r="717" spans="1:26" ht="15.75" customHeight="1">
      <c r="A717" s="56"/>
      <c r="B717" s="56"/>
      <c r="C717" s="56"/>
      <c r="D717" s="56"/>
      <c r="E717" s="56"/>
      <c r="F717" s="56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</row>
    <row r="718" spans="1:26" ht="15.75" customHeight="1">
      <c r="A718" s="56"/>
      <c r="B718" s="56"/>
      <c r="C718" s="56"/>
      <c r="D718" s="56"/>
      <c r="E718" s="56"/>
      <c r="F718" s="56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</row>
    <row r="719" spans="1:26" ht="15.75" customHeight="1">
      <c r="A719" s="56"/>
      <c r="B719" s="56"/>
      <c r="C719" s="56"/>
      <c r="D719" s="56"/>
      <c r="E719" s="56"/>
      <c r="F719" s="56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</row>
    <row r="720" spans="1:26" ht="15.75" customHeight="1">
      <c r="A720" s="56"/>
      <c r="B720" s="56"/>
      <c r="C720" s="56"/>
      <c r="D720" s="56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</row>
    <row r="721" spans="1:26" ht="15.75" customHeight="1">
      <c r="A721" s="56"/>
      <c r="B721" s="56"/>
      <c r="C721" s="56"/>
      <c r="D721" s="56"/>
      <c r="E721" s="56"/>
      <c r="F721" s="56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</row>
    <row r="722" spans="1:26" ht="15.75" customHeight="1">
      <c r="A722" s="56"/>
      <c r="B722" s="56"/>
      <c r="C722" s="56"/>
      <c r="D722" s="56"/>
      <c r="E722" s="56"/>
      <c r="F722" s="56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</row>
    <row r="723" spans="1:26" ht="15.75" customHeight="1">
      <c r="A723" s="56"/>
      <c r="B723" s="56"/>
      <c r="C723" s="56"/>
      <c r="D723" s="56"/>
      <c r="E723" s="56"/>
      <c r="F723" s="56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</row>
    <row r="724" spans="1:26" ht="15.75" customHeight="1">
      <c r="A724" s="56"/>
      <c r="B724" s="56"/>
      <c r="C724" s="56"/>
      <c r="D724" s="56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</row>
    <row r="725" spans="1:26" ht="15.75" customHeight="1">
      <c r="A725" s="56"/>
      <c r="B725" s="56"/>
      <c r="C725" s="56"/>
      <c r="D725" s="56"/>
      <c r="E725" s="56"/>
      <c r="F725" s="56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</row>
    <row r="726" spans="1:26" ht="15.75" customHeight="1">
      <c r="A726" s="56"/>
      <c r="B726" s="56"/>
      <c r="C726" s="56"/>
      <c r="D726" s="56"/>
      <c r="E726" s="56"/>
      <c r="F726" s="56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</row>
    <row r="727" spans="1:26" ht="15.75" customHeight="1">
      <c r="A727" s="56"/>
      <c r="B727" s="56"/>
      <c r="C727" s="56"/>
      <c r="D727" s="56"/>
      <c r="E727" s="56"/>
      <c r="F727" s="56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</row>
    <row r="728" spans="1:26" ht="15.75" customHeight="1">
      <c r="A728" s="56"/>
      <c r="B728" s="56"/>
      <c r="C728" s="56"/>
      <c r="D728" s="56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</row>
    <row r="729" spans="1:26" ht="15.75" customHeight="1">
      <c r="A729" s="56"/>
      <c r="B729" s="56"/>
      <c r="C729" s="56"/>
      <c r="D729" s="56"/>
      <c r="E729" s="56"/>
      <c r="F729" s="56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</row>
    <row r="730" spans="1:26" ht="15.75" customHeight="1">
      <c r="A730" s="56"/>
      <c r="B730" s="56"/>
      <c r="C730" s="56"/>
      <c r="D730" s="56"/>
      <c r="E730" s="56"/>
      <c r="F730" s="56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</row>
    <row r="731" spans="1:26" ht="15.75" customHeight="1">
      <c r="A731" s="56"/>
      <c r="B731" s="56"/>
      <c r="C731" s="56"/>
      <c r="D731" s="56"/>
      <c r="E731" s="56"/>
      <c r="F731" s="56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</row>
    <row r="732" spans="1:26" ht="15.75" customHeight="1">
      <c r="A732" s="56"/>
      <c r="B732" s="56"/>
      <c r="C732" s="56"/>
      <c r="D732" s="56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</row>
    <row r="733" spans="1:26" ht="15.75" customHeight="1">
      <c r="A733" s="56"/>
      <c r="B733" s="56"/>
      <c r="C733" s="56"/>
      <c r="D733" s="56"/>
      <c r="E733" s="56"/>
      <c r="F733" s="56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</row>
    <row r="734" spans="1:26" ht="15.75" customHeight="1">
      <c r="A734" s="56"/>
      <c r="B734" s="56"/>
      <c r="C734" s="56"/>
      <c r="D734" s="56"/>
      <c r="E734" s="56"/>
      <c r="F734" s="56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</row>
    <row r="735" spans="1:26" ht="15.75" customHeight="1">
      <c r="A735" s="56"/>
      <c r="B735" s="56"/>
      <c r="C735" s="56"/>
      <c r="D735" s="56"/>
      <c r="E735" s="56"/>
      <c r="F735" s="56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</row>
    <row r="736" spans="1:26" ht="15.75" customHeight="1">
      <c r="A736" s="56"/>
      <c r="B736" s="56"/>
      <c r="C736" s="56"/>
      <c r="D736" s="56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</row>
    <row r="737" spans="1:26" ht="15.75" customHeight="1">
      <c r="A737" s="56"/>
      <c r="B737" s="56"/>
      <c r="C737" s="56"/>
      <c r="D737" s="56"/>
      <c r="E737" s="56"/>
      <c r="F737" s="56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</row>
    <row r="738" spans="1:26" ht="15.75" customHeight="1">
      <c r="A738" s="56"/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</row>
    <row r="739" spans="1:26" ht="15.75" customHeight="1">
      <c r="A739" s="56"/>
      <c r="B739" s="56"/>
      <c r="C739" s="56"/>
      <c r="D739" s="56"/>
      <c r="E739" s="56"/>
      <c r="F739" s="56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</row>
    <row r="740" spans="1:26" ht="15.75" customHeight="1">
      <c r="A740" s="56"/>
      <c r="B740" s="56"/>
      <c r="C740" s="56"/>
      <c r="D740" s="56"/>
      <c r="E740" s="56"/>
      <c r="F740" s="56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</row>
    <row r="741" spans="1:26" ht="15.75" customHeight="1">
      <c r="A741" s="56"/>
      <c r="B741" s="56"/>
      <c r="C741" s="56"/>
      <c r="D741" s="56"/>
      <c r="E741" s="56"/>
      <c r="F741" s="56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</row>
    <row r="742" spans="1:26" ht="15.75" customHeight="1">
      <c r="A742" s="56"/>
      <c r="B742" s="56"/>
      <c r="C742" s="56"/>
      <c r="D742" s="56"/>
      <c r="E742" s="56"/>
      <c r="F742" s="56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</row>
    <row r="743" spans="1:26" ht="15.75" customHeight="1">
      <c r="A743" s="56"/>
      <c r="B743" s="56"/>
      <c r="C743" s="56"/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</row>
    <row r="744" spans="1:26" ht="15.75" customHeight="1">
      <c r="A744" s="56"/>
      <c r="B744" s="56"/>
      <c r="C744" s="56"/>
      <c r="D744" s="56"/>
      <c r="E744" s="56"/>
      <c r="F744" s="56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</row>
    <row r="745" spans="1:26" ht="15.75" customHeight="1">
      <c r="A745" s="56"/>
      <c r="B745" s="56"/>
      <c r="C745" s="56"/>
      <c r="D745" s="56"/>
      <c r="E745" s="56"/>
      <c r="F745" s="56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</row>
    <row r="746" spans="1:26" ht="15.75" customHeight="1">
      <c r="A746" s="56"/>
      <c r="B746" s="56"/>
      <c r="C746" s="56"/>
      <c r="D746" s="56"/>
      <c r="E746" s="56"/>
      <c r="F746" s="56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</row>
    <row r="747" spans="1:26" ht="15.75" customHeight="1">
      <c r="A747" s="56"/>
      <c r="B747" s="56"/>
      <c r="C747" s="56"/>
      <c r="D747" s="56"/>
      <c r="E747" s="56"/>
      <c r="F747" s="56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</row>
    <row r="748" spans="1:26" ht="15.75" customHeight="1">
      <c r="A748" s="56"/>
      <c r="B748" s="56"/>
      <c r="C748" s="56"/>
      <c r="D748" s="56"/>
      <c r="E748" s="56"/>
      <c r="F748" s="56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</row>
    <row r="749" spans="1:26" ht="15.75" customHeight="1">
      <c r="A749" s="56"/>
      <c r="B749" s="56"/>
      <c r="C749" s="56"/>
      <c r="D749" s="56"/>
      <c r="E749" s="56"/>
      <c r="F749" s="56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</row>
    <row r="750" spans="1:26" ht="15.75" customHeight="1">
      <c r="A750" s="56"/>
      <c r="B750" s="56"/>
      <c r="C750" s="56"/>
      <c r="D750" s="56"/>
      <c r="E750" s="56"/>
      <c r="F750" s="56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</row>
    <row r="751" spans="1:26" ht="15.75" customHeight="1">
      <c r="A751" s="56"/>
      <c r="B751" s="56"/>
      <c r="C751" s="56"/>
      <c r="D751" s="56"/>
      <c r="E751" s="56"/>
      <c r="F751" s="56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</row>
    <row r="752" spans="1:26" ht="15.75" customHeight="1">
      <c r="A752" s="56"/>
      <c r="B752" s="56"/>
      <c r="C752" s="56"/>
      <c r="D752" s="56"/>
      <c r="E752" s="56"/>
      <c r="F752" s="56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</row>
    <row r="753" spans="1:26" ht="15.75" customHeight="1">
      <c r="A753" s="56"/>
      <c r="B753" s="56"/>
      <c r="C753" s="56"/>
      <c r="D753" s="56"/>
      <c r="E753" s="56"/>
      <c r="F753" s="56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</row>
    <row r="754" spans="1:26" ht="15.75" customHeight="1">
      <c r="A754" s="56"/>
      <c r="B754" s="56"/>
      <c r="C754" s="56"/>
      <c r="D754" s="56"/>
      <c r="E754" s="56"/>
      <c r="F754" s="56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</row>
    <row r="755" spans="1:26" ht="15.75" customHeight="1">
      <c r="A755" s="56"/>
      <c r="B755" s="56"/>
      <c r="C755" s="56"/>
      <c r="D755" s="56"/>
      <c r="E755" s="56"/>
      <c r="F755" s="56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</row>
    <row r="756" spans="1:26" ht="15.75" customHeight="1">
      <c r="A756" s="56"/>
      <c r="B756" s="56"/>
      <c r="C756" s="56"/>
      <c r="D756" s="56"/>
      <c r="E756" s="56"/>
      <c r="F756" s="56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</row>
    <row r="757" spans="1:26" ht="15.75" customHeight="1">
      <c r="A757" s="56"/>
      <c r="B757" s="56"/>
      <c r="C757" s="56"/>
      <c r="D757" s="56"/>
      <c r="E757" s="56"/>
      <c r="F757" s="56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</row>
    <row r="758" spans="1:26" ht="15.75" customHeight="1">
      <c r="A758" s="56"/>
      <c r="B758" s="56"/>
      <c r="C758" s="56"/>
      <c r="D758" s="56"/>
      <c r="E758" s="56"/>
      <c r="F758" s="56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</row>
    <row r="759" spans="1:26" ht="15.75" customHeight="1">
      <c r="A759" s="56"/>
      <c r="B759" s="56"/>
      <c r="C759" s="56"/>
      <c r="D759" s="56"/>
      <c r="E759" s="56"/>
      <c r="F759" s="56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</row>
    <row r="760" spans="1:26" ht="15.75" customHeight="1">
      <c r="A760" s="56"/>
      <c r="B760" s="56"/>
      <c r="C760" s="56"/>
      <c r="D760" s="56"/>
      <c r="E760" s="56"/>
      <c r="F760" s="56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</row>
    <row r="761" spans="1:26" ht="15.75" customHeight="1">
      <c r="A761" s="56"/>
      <c r="B761" s="56"/>
      <c r="C761" s="56"/>
      <c r="D761" s="56"/>
      <c r="E761" s="56"/>
      <c r="F761" s="56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</row>
    <row r="762" spans="1:26" ht="15.75" customHeight="1">
      <c r="A762" s="56"/>
      <c r="B762" s="56"/>
      <c r="C762" s="56"/>
      <c r="D762" s="56"/>
      <c r="E762" s="56"/>
      <c r="F762" s="56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</row>
    <row r="763" spans="1:26" ht="15.75" customHeight="1">
      <c r="A763" s="56"/>
      <c r="B763" s="56"/>
      <c r="C763" s="56"/>
      <c r="D763" s="56"/>
      <c r="E763" s="56"/>
      <c r="F763" s="56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</row>
    <row r="764" spans="1:26" ht="15.75" customHeight="1">
      <c r="A764" s="56"/>
      <c r="B764" s="56"/>
      <c r="C764" s="56"/>
      <c r="D764" s="56"/>
      <c r="E764" s="56"/>
      <c r="F764" s="56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</row>
    <row r="765" spans="1:26" ht="15.75" customHeight="1">
      <c r="A765" s="56"/>
      <c r="B765" s="56"/>
      <c r="C765" s="56"/>
      <c r="D765" s="56"/>
      <c r="E765" s="56"/>
      <c r="F765" s="56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</row>
    <row r="766" spans="1:26" ht="15.75" customHeight="1">
      <c r="A766" s="56"/>
      <c r="B766" s="56"/>
      <c r="C766" s="56"/>
      <c r="D766" s="56"/>
      <c r="E766" s="56"/>
      <c r="F766" s="56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</row>
    <row r="767" spans="1:26" ht="15.75" customHeight="1">
      <c r="A767" s="56"/>
      <c r="B767" s="56"/>
      <c r="C767" s="56"/>
      <c r="D767" s="56"/>
      <c r="E767" s="56"/>
      <c r="F767" s="56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</row>
    <row r="768" spans="1:26" ht="15.75" customHeight="1">
      <c r="A768" s="56"/>
      <c r="B768" s="56"/>
      <c r="C768" s="56"/>
      <c r="D768" s="56"/>
      <c r="E768" s="56"/>
      <c r="F768" s="56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</row>
    <row r="769" spans="1:26" ht="15.75" customHeight="1">
      <c r="A769" s="56"/>
      <c r="B769" s="56"/>
      <c r="C769" s="56"/>
      <c r="D769" s="56"/>
      <c r="E769" s="56"/>
      <c r="F769" s="56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</row>
    <row r="770" spans="1:26" ht="15.75" customHeight="1">
      <c r="A770" s="56"/>
      <c r="B770" s="56"/>
      <c r="C770" s="56"/>
      <c r="D770" s="56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</row>
    <row r="771" spans="1:26" ht="15.75" customHeight="1">
      <c r="A771" s="56"/>
      <c r="B771" s="56"/>
      <c r="C771" s="56"/>
      <c r="D771" s="56"/>
      <c r="E771" s="56"/>
      <c r="F771" s="56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</row>
    <row r="772" spans="1:26" ht="15.75" customHeight="1">
      <c r="A772" s="56"/>
      <c r="B772" s="56"/>
      <c r="C772" s="56"/>
      <c r="D772" s="56"/>
      <c r="E772" s="56"/>
      <c r="F772" s="56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</row>
    <row r="773" spans="1:26" ht="15.75" customHeight="1">
      <c r="A773" s="56"/>
      <c r="B773" s="56"/>
      <c r="C773" s="56"/>
      <c r="D773" s="56"/>
      <c r="E773" s="56"/>
      <c r="F773" s="56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</row>
    <row r="774" spans="1:26" ht="15.75" customHeight="1">
      <c r="A774" s="56"/>
      <c r="B774" s="56"/>
      <c r="C774" s="56"/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</row>
    <row r="775" spans="1:26" ht="15.75" customHeight="1">
      <c r="A775" s="56"/>
      <c r="B775" s="56"/>
      <c r="C775" s="56"/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</row>
    <row r="776" spans="1:26" ht="15.75" customHeight="1">
      <c r="A776" s="56"/>
      <c r="B776" s="56"/>
      <c r="C776" s="56"/>
      <c r="D776" s="56"/>
      <c r="E776" s="56"/>
      <c r="F776" s="56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</row>
    <row r="777" spans="1:26" ht="15.75" customHeight="1">
      <c r="A777" s="56"/>
      <c r="B777" s="56"/>
      <c r="C777" s="56"/>
      <c r="D777" s="56"/>
      <c r="E777" s="56"/>
      <c r="F777" s="56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</row>
    <row r="778" spans="1:26" ht="15.75" customHeight="1">
      <c r="A778" s="56"/>
      <c r="B778" s="56"/>
      <c r="C778" s="56"/>
      <c r="D778" s="56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</row>
    <row r="779" spans="1:26" ht="15.75" customHeight="1">
      <c r="A779" s="56"/>
      <c r="B779" s="56"/>
      <c r="C779" s="56"/>
      <c r="D779" s="56"/>
      <c r="E779" s="56"/>
      <c r="F779" s="56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</row>
    <row r="780" spans="1:26" ht="15.75" customHeight="1">
      <c r="A780" s="56"/>
      <c r="B780" s="56"/>
      <c r="C780" s="56"/>
      <c r="D780" s="56"/>
      <c r="E780" s="56"/>
      <c r="F780" s="56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</row>
    <row r="781" spans="1:26" ht="15.75" customHeight="1">
      <c r="A781" s="56"/>
      <c r="B781" s="56"/>
      <c r="C781" s="56"/>
      <c r="D781" s="56"/>
      <c r="E781" s="56"/>
      <c r="F781" s="56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</row>
    <row r="782" spans="1:26" ht="15.75" customHeight="1">
      <c r="A782" s="56"/>
      <c r="B782" s="56"/>
      <c r="C782" s="56"/>
      <c r="D782" s="56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</row>
    <row r="783" spans="1:26" ht="15.75" customHeight="1">
      <c r="A783" s="56"/>
      <c r="B783" s="56"/>
      <c r="C783" s="56"/>
      <c r="D783" s="56"/>
      <c r="E783" s="56"/>
      <c r="F783" s="56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</row>
    <row r="784" spans="1:26" ht="15.75" customHeight="1">
      <c r="A784" s="56"/>
      <c r="B784" s="56"/>
      <c r="C784" s="56"/>
      <c r="D784" s="56"/>
      <c r="E784" s="56"/>
      <c r="F784" s="56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</row>
    <row r="785" spans="1:26" ht="15.75" customHeight="1">
      <c r="A785" s="56"/>
      <c r="B785" s="56"/>
      <c r="C785" s="56"/>
      <c r="D785" s="56"/>
      <c r="E785" s="56"/>
      <c r="F785" s="56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</row>
    <row r="786" spans="1:26" ht="15.75" customHeight="1">
      <c r="A786" s="56"/>
      <c r="B786" s="56"/>
      <c r="C786" s="56"/>
      <c r="D786" s="56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</row>
    <row r="787" spans="1:26" ht="15.75" customHeight="1">
      <c r="A787" s="56"/>
      <c r="B787" s="56"/>
      <c r="C787" s="56"/>
      <c r="D787" s="56"/>
      <c r="E787" s="56"/>
      <c r="F787" s="56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</row>
    <row r="788" spans="1:26" ht="15.75" customHeight="1">
      <c r="A788" s="56"/>
      <c r="B788" s="56"/>
      <c r="C788" s="56"/>
      <c r="D788" s="56"/>
      <c r="E788" s="56"/>
      <c r="F788" s="56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</row>
    <row r="789" spans="1:26" ht="15.75" customHeight="1">
      <c r="A789" s="56"/>
      <c r="B789" s="56"/>
      <c r="C789" s="56"/>
      <c r="D789" s="56"/>
      <c r="E789" s="56"/>
      <c r="F789" s="56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</row>
    <row r="790" spans="1:26" ht="15.75" customHeight="1">
      <c r="A790" s="56"/>
      <c r="B790" s="56"/>
      <c r="C790" s="56"/>
      <c r="D790" s="56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</row>
    <row r="791" spans="1:26" ht="15.75" customHeight="1">
      <c r="A791" s="56"/>
      <c r="B791" s="56"/>
      <c r="C791" s="56"/>
      <c r="D791" s="56"/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</row>
    <row r="792" spans="1:26" ht="15.75" customHeight="1">
      <c r="A792" s="56"/>
      <c r="B792" s="56"/>
      <c r="C792" s="56"/>
      <c r="D792" s="56"/>
      <c r="E792" s="56"/>
      <c r="F792" s="56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</row>
    <row r="793" spans="1:26" ht="15.75" customHeight="1">
      <c r="A793" s="56"/>
      <c r="B793" s="56"/>
      <c r="C793" s="56"/>
      <c r="D793" s="56"/>
      <c r="E793" s="56"/>
      <c r="F793" s="56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</row>
    <row r="794" spans="1:26" ht="15.75" customHeight="1">
      <c r="A794" s="56"/>
      <c r="B794" s="56"/>
      <c r="C794" s="56"/>
      <c r="D794" s="56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</row>
    <row r="795" spans="1:26" ht="15.75" customHeight="1">
      <c r="A795" s="56"/>
      <c r="B795" s="56"/>
      <c r="C795" s="56"/>
      <c r="D795" s="56"/>
      <c r="E795" s="56"/>
      <c r="F795" s="56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</row>
    <row r="796" spans="1:26" ht="15.75" customHeight="1">
      <c r="A796" s="56"/>
      <c r="B796" s="56"/>
      <c r="C796" s="56"/>
      <c r="D796" s="56"/>
      <c r="E796" s="56"/>
      <c r="F796" s="56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</row>
    <row r="797" spans="1:26" ht="15.75" customHeight="1">
      <c r="A797" s="56"/>
      <c r="B797" s="56"/>
      <c r="C797" s="56"/>
      <c r="D797" s="56"/>
      <c r="E797" s="56"/>
      <c r="F797" s="56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</row>
    <row r="798" spans="1:26" ht="15.75" customHeight="1">
      <c r="A798" s="56"/>
      <c r="B798" s="56"/>
      <c r="C798" s="56"/>
      <c r="D798" s="56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</row>
    <row r="799" spans="1:26" ht="15.75" customHeight="1">
      <c r="A799" s="56"/>
      <c r="B799" s="56"/>
      <c r="C799" s="56"/>
      <c r="D799" s="56"/>
      <c r="E799" s="56"/>
      <c r="F799" s="56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</row>
    <row r="800" spans="1:26" ht="15.75" customHeight="1">
      <c r="A800" s="56"/>
      <c r="B800" s="56"/>
      <c r="C800" s="56"/>
      <c r="D800" s="56"/>
      <c r="E800" s="56"/>
      <c r="F800" s="56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</row>
    <row r="801" spans="1:26" ht="15.75" customHeight="1">
      <c r="A801" s="56"/>
      <c r="B801" s="56"/>
      <c r="C801" s="56"/>
      <c r="D801" s="56"/>
      <c r="E801" s="56"/>
      <c r="F801" s="56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</row>
    <row r="802" spans="1:26" ht="15.75" customHeight="1">
      <c r="A802" s="56"/>
      <c r="B802" s="56"/>
      <c r="C802" s="56"/>
      <c r="D802" s="56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</row>
    <row r="803" spans="1:26" ht="15.75" customHeight="1">
      <c r="A803" s="56"/>
      <c r="B803" s="56"/>
      <c r="C803" s="56"/>
      <c r="D803" s="56"/>
      <c r="E803" s="56"/>
      <c r="F803" s="56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</row>
    <row r="804" spans="1:26" ht="15.75" customHeight="1">
      <c r="A804" s="56"/>
      <c r="B804" s="56"/>
      <c r="C804" s="56"/>
      <c r="D804" s="56"/>
      <c r="E804" s="56"/>
      <c r="F804" s="56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</row>
    <row r="805" spans="1:26" ht="15.75" customHeight="1">
      <c r="A805" s="56"/>
      <c r="B805" s="56"/>
      <c r="C805" s="56"/>
      <c r="D805" s="56"/>
      <c r="E805" s="56"/>
      <c r="F805" s="56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</row>
    <row r="806" spans="1:26" ht="15.75" customHeight="1">
      <c r="A806" s="56"/>
      <c r="B806" s="56"/>
      <c r="C806" s="56"/>
      <c r="D806" s="56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</row>
    <row r="807" spans="1:26" ht="15.75" customHeight="1">
      <c r="A807" s="56"/>
      <c r="B807" s="56"/>
      <c r="C807" s="56"/>
      <c r="D807" s="56"/>
      <c r="E807" s="56"/>
      <c r="F807" s="56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</row>
    <row r="808" spans="1:26" ht="15.75" customHeight="1">
      <c r="A808" s="56"/>
      <c r="B808" s="56"/>
      <c r="C808" s="56"/>
      <c r="D808" s="56"/>
      <c r="E808" s="56"/>
      <c r="F808" s="56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</row>
    <row r="809" spans="1:26" ht="15.75" customHeight="1">
      <c r="A809" s="56"/>
      <c r="B809" s="56"/>
      <c r="C809" s="56"/>
      <c r="D809" s="56"/>
      <c r="E809" s="56"/>
      <c r="F809" s="56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</row>
    <row r="810" spans="1:26" ht="15.75" customHeight="1">
      <c r="A810" s="56"/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</row>
    <row r="811" spans="1:26" ht="15.75" customHeight="1">
      <c r="A811" s="56"/>
      <c r="B811" s="56"/>
      <c r="C811" s="56"/>
      <c r="D811" s="56"/>
      <c r="E811" s="56"/>
      <c r="F811" s="56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</row>
    <row r="812" spans="1:26" ht="15.75" customHeight="1">
      <c r="A812" s="56"/>
      <c r="B812" s="56"/>
      <c r="C812" s="56"/>
      <c r="D812" s="56"/>
      <c r="E812" s="56"/>
      <c r="F812" s="56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</row>
    <row r="813" spans="1:26" ht="15.75" customHeight="1">
      <c r="A813" s="56"/>
      <c r="B813" s="56"/>
      <c r="C813" s="56"/>
      <c r="D813" s="56"/>
      <c r="E813" s="56"/>
      <c r="F813" s="56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</row>
    <row r="814" spans="1:26" ht="15.75" customHeight="1">
      <c r="A814" s="56"/>
      <c r="B814" s="56"/>
      <c r="C814" s="56"/>
      <c r="D814" s="56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</row>
    <row r="815" spans="1:26" ht="15.75" customHeight="1">
      <c r="A815" s="56"/>
      <c r="B815" s="56"/>
      <c r="C815" s="56"/>
      <c r="D815" s="56"/>
      <c r="E815" s="56"/>
      <c r="F815" s="56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</row>
    <row r="816" spans="1:26" ht="15.75" customHeight="1">
      <c r="A816" s="56"/>
      <c r="B816" s="56"/>
      <c r="C816" s="56"/>
      <c r="D816" s="56"/>
      <c r="E816" s="56"/>
      <c r="F816" s="56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</row>
    <row r="817" spans="1:26" ht="15.75" customHeight="1">
      <c r="A817" s="56"/>
      <c r="B817" s="56"/>
      <c r="C817" s="56"/>
      <c r="D817" s="56"/>
      <c r="E817" s="56"/>
      <c r="F817" s="56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</row>
    <row r="818" spans="1:26" ht="15.75" customHeight="1">
      <c r="A818" s="56"/>
      <c r="B818" s="56"/>
      <c r="C818" s="56"/>
      <c r="D818" s="56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</row>
    <row r="819" spans="1:26" ht="15.75" customHeight="1">
      <c r="A819" s="56"/>
      <c r="B819" s="56"/>
      <c r="C819" s="56"/>
      <c r="D819" s="56"/>
      <c r="E819" s="56"/>
      <c r="F819" s="56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</row>
  </sheetData>
  <mergeCells count="2">
    <mergeCell ref="A2:L2"/>
    <mergeCell ref="A3:L3"/>
  </mergeCells>
  <pageMargins left="0" right="0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opLeftCell="A58" workbookViewId="0">
      <selection activeCell="F81" sqref="F81"/>
    </sheetView>
  </sheetViews>
  <sheetFormatPr defaultColWidth="9.21875" defaultRowHeight="15.6"/>
  <cols>
    <col min="1" max="1" width="6" style="3" customWidth="1"/>
    <col min="2" max="2" width="23.44140625" style="3" customWidth="1"/>
    <col min="3" max="3" width="10.5546875" style="3" customWidth="1"/>
    <col min="4" max="4" width="19.5546875" style="3" customWidth="1"/>
    <col min="5" max="5" width="18.77734375" style="3" customWidth="1"/>
    <col min="6" max="6" width="23" style="3" customWidth="1"/>
    <col min="7" max="7" width="25.21875" style="3" customWidth="1"/>
    <col min="8" max="8" width="23.77734375" style="3" customWidth="1"/>
    <col min="9" max="9" width="36.77734375" style="3" customWidth="1"/>
    <col min="10" max="10" width="15.21875" style="3" customWidth="1"/>
    <col min="11" max="11" width="19.44140625" style="3" customWidth="1"/>
    <col min="12" max="12" width="21.5546875" style="3" customWidth="1"/>
    <col min="13" max="13" width="18.77734375" style="3" customWidth="1"/>
    <col min="14" max="16384" width="9.21875" style="3"/>
  </cols>
  <sheetData>
    <row r="1" spans="1:13">
      <c r="A1" s="2"/>
      <c r="B1" s="2"/>
      <c r="C1" s="2"/>
      <c r="D1" s="2"/>
      <c r="E1" s="2"/>
      <c r="F1" s="2"/>
    </row>
    <row r="2" spans="1:13" ht="46.2">
      <c r="A2" s="34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2.7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42" customHeight="1">
      <c r="A4" s="47" t="s">
        <v>1</v>
      </c>
      <c r="B4" s="47" t="s">
        <v>2</v>
      </c>
      <c r="C4" s="47" t="s">
        <v>3</v>
      </c>
      <c r="D4" s="47" t="s">
        <v>351</v>
      </c>
      <c r="E4" s="47" t="s">
        <v>5</v>
      </c>
      <c r="F4" s="47" t="s">
        <v>6</v>
      </c>
      <c r="G4" s="47" t="s">
        <v>7</v>
      </c>
      <c r="H4" s="47" t="s">
        <v>8</v>
      </c>
      <c r="I4" s="47" t="s">
        <v>9</v>
      </c>
      <c r="J4" s="47" t="s">
        <v>10</v>
      </c>
      <c r="K4" s="47" t="s">
        <v>11</v>
      </c>
      <c r="L4" s="48" t="s">
        <v>12</v>
      </c>
      <c r="M4" s="48" t="s">
        <v>13</v>
      </c>
    </row>
    <row r="5" spans="1:13" ht="17.25" customHeight="1">
      <c r="A5" s="49">
        <v>1</v>
      </c>
      <c r="B5" s="50" t="s">
        <v>14</v>
      </c>
      <c r="C5" s="51" t="s">
        <v>15</v>
      </c>
      <c r="D5" s="2" t="s">
        <v>16</v>
      </c>
      <c r="E5" s="52">
        <v>42380</v>
      </c>
      <c r="F5" s="52">
        <v>42385</v>
      </c>
      <c r="G5" s="2" t="s">
        <v>17</v>
      </c>
      <c r="H5" s="2" t="s">
        <v>18</v>
      </c>
      <c r="I5" s="2" t="s">
        <v>19</v>
      </c>
      <c r="J5" s="51">
        <v>4</v>
      </c>
      <c r="K5" s="2">
        <v>4200</v>
      </c>
      <c r="L5" s="53">
        <v>0</v>
      </c>
      <c r="M5" s="53">
        <v>16800</v>
      </c>
    </row>
    <row r="6" spans="1:13" ht="17.25" customHeight="1">
      <c r="A6" s="49">
        <v>2</v>
      </c>
      <c r="B6" s="50" t="s">
        <v>20</v>
      </c>
      <c r="C6" s="51" t="s">
        <v>21</v>
      </c>
      <c r="D6" s="2" t="s">
        <v>22</v>
      </c>
      <c r="E6" s="52">
        <v>42387</v>
      </c>
      <c r="F6" s="52">
        <v>42392</v>
      </c>
      <c r="G6" s="2" t="s">
        <v>23</v>
      </c>
      <c r="H6" s="2" t="s">
        <v>24</v>
      </c>
      <c r="I6" s="2" t="s">
        <v>25</v>
      </c>
      <c r="J6" s="51">
        <v>36</v>
      </c>
      <c r="K6" s="2">
        <v>2500</v>
      </c>
      <c r="L6" s="53">
        <v>5</v>
      </c>
      <c r="M6" s="53">
        <v>77500</v>
      </c>
    </row>
    <row r="7" spans="1:13" ht="17.25" customHeight="1">
      <c r="A7" s="49">
        <v>3</v>
      </c>
      <c r="B7" s="50" t="s">
        <v>26</v>
      </c>
      <c r="C7" s="51" t="s">
        <v>23</v>
      </c>
      <c r="D7" s="2" t="s">
        <v>27</v>
      </c>
      <c r="E7" s="52">
        <v>42387</v>
      </c>
      <c r="F7" s="52">
        <v>42399</v>
      </c>
      <c r="G7" s="2" t="s">
        <v>28</v>
      </c>
      <c r="H7" s="2" t="s">
        <v>29</v>
      </c>
      <c r="I7" s="2" t="s">
        <v>30</v>
      </c>
      <c r="J7" s="51">
        <v>39</v>
      </c>
      <c r="K7" s="2">
        <v>3000</v>
      </c>
      <c r="L7" s="53">
        <v>5</v>
      </c>
      <c r="M7" s="53">
        <v>102000</v>
      </c>
    </row>
    <row r="8" spans="1:13" ht="17.25" customHeight="1">
      <c r="A8" s="49">
        <v>4</v>
      </c>
      <c r="B8" s="50" t="s">
        <v>31</v>
      </c>
      <c r="C8" s="51" t="s">
        <v>15</v>
      </c>
      <c r="D8" s="2" t="s">
        <v>16</v>
      </c>
      <c r="E8" s="52">
        <v>42394</v>
      </c>
      <c r="F8" s="52">
        <v>42403</v>
      </c>
      <c r="G8" s="2" t="s">
        <v>17</v>
      </c>
      <c r="H8" s="2" t="s">
        <v>18</v>
      </c>
      <c r="I8" s="2" t="s">
        <v>19</v>
      </c>
      <c r="J8" s="51">
        <v>25</v>
      </c>
      <c r="K8" s="2">
        <v>4200</v>
      </c>
      <c r="L8" s="53">
        <v>5</v>
      </c>
      <c r="M8" s="53">
        <v>84000</v>
      </c>
    </row>
    <row r="9" spans="1:13" ht="17.25" customHeight="1">
      <c r="A9" s="49">
        <v>5</v>
      </c>
      <c r="B9" s="50" t="s">
        <v>32</v>
      </c>
      <c r="C9" s="51" t="s">
        <v>21</v>
      </c>
      <c r="D9" s="2" t="s">
        <v>22</v>
      </c>
      <c r="E9" s="52">
        <v>42395</v>
      </c>
      <c r="F9" s="52">
        <v>42405</v>
      </c>
      <c r="G9" s="2" t="s">
        <v>28</v>
      </c>
      <c r="H9" s="2" t="s">
        <v>29</v>
      </c>
      <c r="I9" s="2" t="s">
        <v>30</v>
      </c>
      <c r="J9" s="51">
        <v>11</v>
      </c>
      <c r="K9" s="2">
        <v>2500</v>
      </c>
      <c r="L9" s="53">
        <v>2</v>
      </c>
      <c r="M9" s="53">
        <v>22500</v>
      </c>
    </row>
    <row r="10" spans="1:13" ht="17.25" customHeight="1">
      <c r="A10" s="49">
        <v>6</v>
      </c>
      <c r="B10" s="50" t="s">
        <v>33</v>
      </c>
      <c r="C10" s="51" t="s">
        <v>34</v>
      </c>
      <c r="D10" s="2" t="s">
        <v>35</v>
      </c>
      <c r="E10" s="52">
        <v>42399</v>
      </c>
      <c r="F10" s="52">
        <v>42407</v>
      </c>
      <c r="G10" s="2" t="s">
        <v>23</v>
      </c>
      <c r="H10" s="2" t="s">
        <v>24</v>
      </c>
      <c r="I10" s="2" t="s">
        <v>25</v>
      </c>
      <c r="J10" s="51">
        <v>30</v>
      </c>
      <c r="K10" s="2">
        <v>1000</v>
      </c>
      <c r="L10" s="53">
        <v>5</v>
      </c>
      <c r="M10" s="53">
        <v>25000</v>
      </c>
    </row>
    <row r="11" spans="1:13" ht="17.25" customHeight="1">
      <c r="A11" s="49">
        <v>7</v>
      </c>
      <c r="B11" s="50" t="s">
        <v>36</v>
      </c>
      <c r="C11" s="51" t="s">
        <v>23</v>
      </c>
      <c r="D11" s="2" t="s">
        <v>27</v>
      </c>
      <c r="E11" s="52">
        <v>42403</v>
      </c>
      <c r="F11" s="52">
        <v>42409</v>
      </c>
      <c r="G11" s="2" t="s">
        <v>17</v>
      </c>
      <c r="H11" s="2" t="s">
        <v>18</v>
      </c>
      <c r="I11" s="2" t="s">
        <v>19</v>
      </c>
      <c r="J11" s="51">
        <v>43</v>
      </c>
      <c r="K11" s="2">
        <v>3000</v>
      </c>
      <c r="L11" s="53">
        <v>5</v>
      </c>
      <c r="M11" s="53">
        <v>114000</v>
      </c>
    </row>
    <row r="12" spans="1:13" ht="17.25" customHeight="1">
      <c r="A12" s="49">
        <v>8</v>
      </c>
      <c r="B12" s="50" t="s">
        <v>37</v>
      </c>
      <c r="C12" s="51" t="s">
        <v>38</v>
      </c>
      <c r="D12" s="2" t="s">
        <v>39</v>
      </c>
      <c r="E12" s="52">
        <v>42407</v>
      </c>
      <c r="F12" s="52">
        <v>42411</v>
      </c>
      <c r="G12" s="2" t="s">
        <v>17</v>
      </c>
      <c r="H12" s="2" t="s">
        <v>18</v>
      </c>
      <c r="I12" s="2" t="s">
        <v>19</v>
      </c>
      <c r="J12" s="51">
        <v>34</v>
      </c>
      <c r="K12" s="2">
        <v>4350</v>
      </c>
      <c r="L12" s="53">
        <v>5</v>
      </c>
      <c r="M12" s="53">
        <v>126150</v>
      </c>
    </row>
    <row r="13" spans="1:13" ht="17.25" customHeight="1">
      <c r="A13" s="49">
        <v>9</v>
      </c>
      <c r="B13" s="50" t="s">
        <v>40</v>
      </c>
      <c r="C13" s="51" t="s">
        <v>41</v>
      </c>
      <c r="D13" s="2" t="s">
        <v>42</v>
      </c>
      <c r="E13" s="52">
        <v>42409</v>
      </c>
      <c r="F13" s="52">
        <v>42413</v>
      </c>
      <c r="G13" s="2" t="s">
        <v>43</v>
      </c>
      <c r="H13" s="2" t="s">
        <v>44</v>
      </c>
      <c r="I13" s="2" t="s">
        <v>45</v>
      </c>
      <c r="J13" s="51">
        <v>18</v>
      </c>
      <c r="K13" s="2">
        <v>1600</v>
      </c>
      <c r="L13" s="53">
        <v>3</v>
      </c>
      <c r="M13" s="53">
        <v>24000</v>
      </c>
    </row>
    <row r="14" spans="1:13" ht="17.25" customHeight="1">
      <c r="A14" s="49">
        <v>10</v>
      </c>
      <c r="B14" s="50" t="s">
        <v>46</v>
      </c>
      <c r="C14" s="51" t="s">
        <v>34</v>
      </c>
      <c r="D14" s="2" t="s">
        <v>35</v>
      </c>
      <c r="E14" s="52">
        <v>42415</v>
      </c>
      <c r="F14" s="52">
        <v>42415</v>
      </c>
      <c r="G14" s="2" t="s">
        <v>23</v>
      </c>
      <c r="H14" s="2" t="s">
        <v>24</v>
      </c>
      <c r="I14" s="2" t="s">
        <v>25</v>
      </c>
      <c r="J14" s="51">
        <v>4</v>
      </c>
      <c r="K14" s="2">
        <v>1000</v>
      </c>
      <c r="L14" s="53">
        <v>0</v>
      </c>
      <c r="M14" s="53">
        <v>4000</v>
      </c>
    </row>
    <row r="15" spans="1:13" ht="17.25" customHeight="1">
      <c r="A15" s="49">
        <v>11</v>
      </c>
      <c r="B15" s="50" t="s">
        <v>47</v>
      </c>
      <c r="C15" s="51" t="s">
        <v>41</v>
      </c>
      <c r="D15" s="2" t="s">
        <v>42</v>
      </c>
      <c r="E15" s="52">
        <v>42418</v>
      </c>
      <c r="F15" s="52">
        <v>42426</v>
      </c>
      <c r="G15" s="2" t="s">
        <v>28</v>
      </c>
      <c r="H15" s="2" t="s">
        <v>29</v>
      </c>
      <c r="I15" s="2" t="s">
        <v>30</v>
      </c>
      <c r="J15" s="51">
        <v>7</v>
      </c>
      <c r="K15" s="2">
        <v>1600</v>
      </c>
      <c r="L15" s="53">
        <v>1</v>
      </c>
      <c r="M15" s="53">
        <v>9600</v>
      </c>
    </row>
    <row r="16" spans="1:13" ht="17.25" customHeight="1">
      <c r="A16" s="49">
        <v>12</v>
      </c>
      <c r="B16" s="50" t="s">
        <v>48</v>
      </c>
      <c r="C16" s="51" t="s">
        <v>43</v>
      </c>
      <c r="D16" s="2" t="s">
        <v>49</v>
      </c>
      <c r="E16" s="52">
        <v>42437</v>
      </c>
      <c r="F16" s="52">
        <v>42443</v>
      </c>
      <c r="G16" s="2" t="s">
        <v>43</v>
      </c>
      <c r="H16" s="2" t="s">
        <v>44</v>
      </c>
      <c r="I16" s="2" t="s">
        <v>45</v>
      </c>
      <c r="J16" s="51">
        <v>45</v>
      </c>
      <c r="K16" s="2">
        <v>5000</v>
      </c>
      <c r="L16" s="53">
        <v>5</v>
      </c>
      <c r="M16" s="53">
        <v>200000</v>
      </c>
    </row>
    <row r="17" spans="1:13" ht="17.25" customHeight="1">
      <c r="A17" s="49">
        <v>13</v>
      </c>
      <c r="B17" s="50" t="s">
        <v>50</v>
      </c>
      <c r="C17" s="51" t="s">
        <v>23</v>
      </c>
      <c r="D17" s="2" t="s">
        <v>27</v>
      </c>
      <c r="E17" s="52">
        <v>42444</v>
      </c>
      <c r="F17" s="52">
        <v>42446</v>
      </c>
      <c r="G17" s="2" t="s">
        <v>43</v>
      </c>
      <c r="H17" s="2" t="s">
        <v>44</v>
      </c>
      <c r="I17" s="2" t="s">
        <v>45</v>
      </c>
      <c r="J17" s="51">
        <v>4</v>
      </c>
      <c r="K17" s="2">
        <v>3000</v>
      </c>
      <c r="L17" s="53">
        <v>0</v>
      </c>
      <c r="M17" s="53">
        <v>12000</v>
      </c>
    </row>
    <row r="18" spans="1:13" ht="17.25" customHeight="1">
      <c r="A18" s="49">
        <v>14</v>
      </c>
      <c r="B18" s="50" t="s">
        <v>51</v>
      </c>
      <c r="C18" s="51" t="s">
        <v>38</v>
      </c>
      <c r="D18" s="2" t="s">
        <v>39</v>
      </c>
      <c r="E18" s="52">
        <v>42446</v>
      </c>
      <c r="F18" s="52">
        <v>42449</v>
      </c>
      <c r="G18" s="2" t="s">
        <v>28</v>
      </c>
      <c r="H18" s="2" t="s">
        <v>29</v>
      </c>
      <c r="I18" s="2" t="s">
        <v>30</v>
      </c>
      <c r="J18" s="51">
        <v>21</v>
      </c>
      <c r="K18" s="2">
        <v>4350</v>
      </c>
      <c r="L18" s="53">
        <v>4</v>
      </c>
      <c r="M18" s="53">
        <v>73950</v>
      </c>
    </row>
    <row r="19" spans="1:13" ht="17.25" customHeight="1">
      <c r="A19" s="49">
        <v>15</v>
      </c>
      <c r="B19" s="50" t="s">
        <v>52</v>
      </c>
      <c r="C19" s="51" t="s">
        <v>43</v>
      </c>
      <c r="D19" s="2" t="s">
        <v>49</v>
      </c>
      <c r="E19" s="52">
        <v>42469</v>
      </c>
      <c r="F19" s="52">
        <v>42473</v>
      </c>
      <c r="G19" s="2" t="s">
        <v>23</v>
      </c>
      <c r="H19" s="2" t="s">
        <v>24</v>
      </c>
      <c r="I19" s="2" t="s">
        <v>25</v>
      </c>
      <c r="J19" s="51">
        <v>23</v>
      </c>
      <c r="K19" s="2">
        <v>5000</v>
      </c>
      <c r="L19" s="53">
        <v>4</v>
      </c>
      <c r="M19" s="53">
        <v>95000</v>
      </c>
    </row>
    <row r="20" spans="1:13" ht="17.25" customHeight="1">
      <c r="A20" s="49">
        <v>16</v>
      </c>
      <c r="B20" s="50" t="s">
        <v>53</v>
      </c>
      <c r="C20" s="51" t="s">
        <v>43</v>
      </c>
      <c r="D20" s="2" t="s">
        <v>49</v>
      </c>
      <c r="E20" s="52">
        <v>42474</v>
      </c>
      <c r="F20" s="52">
        <v>42474</v>
      </c>
      <c r="G20" s="2" t="s">
        <v>28</v>
      </c>
      <c r="H20" s="2" t="s">
        <v>29</v>
      </c>
      <c r="I20" s="2" t="s">
        <v>30</v>
      </c>
      <c r="J20" s="51">
        <v>20</v>
      </c>
      <c r="K20" s="2">
        <v>5000</v>
      </c>
      <c r="L20" s="53">
        <v>4</v>
      </c>
      <c r="M20" s="53">
        <v>80000</v>
      </c>
    </row>
    <row r="21" spans="1:13" ht="17.25" customHeight="1">
      <c r="A21" s="49">
        <v>17</v>
      </c>
      <c r="B21" s="50" t="s">
        <v>54</v>
      </c>
      <c r="C21" s="51" t="s">
        <v>23</v>
      </c>
      <c r="D21" s="2" t="s">
        <v>27</v>
      </c>
      <c r="E21" s="52">
        <v>42474</v>
      </c>
      <c r="F21" s="52">
        <v>42476</v>
      </c>
      <c r="G21" s="2" t="s">
        <v>23</v>
      </c>
      <c r="H21" s="2" t="s">
        <v>24</v>
      </c>
      <c r="I21" s="2" t="s">
        <v>25</v>
      </c>
      <c r="J21" s="51">
        <v>24</v>
      </c>
      <c r="K21" s="2">
        <v>3000</v>
      </c>
      <c r="L21" s="53">
        <v>4</v>
      </c>
      <c r="M21" s="53">
        <v>60000</v>
      </c>
    </row>
    <row r="22" spans="1:13" ht="17.25" customHeight="1">
      <c r="A22" s="49">
        <v>18</v>
      </c>
      <c r="B22" s="50" t="s">
        <v>55</v>
      </c>
      <c r="C22" s="51" t="s">
        <v>43</v>
      </c>
      <c r="D22" s="2" t="s">
        <v>49</v>
      </c>
      <c r="E22" s="52">
        <v>42474</v>
      </c>
      <c r="F22" s="52">
        <v>42479</v>
      </c>
      <c r="G22" s="2" t="s">
        <v>43</v>
      </c>
      <c r="H22" s="2" t="s">
        <v>44</v>
      </c>
      <c r="I22" s="2" t="s">
        <v>45</v>
      </c>
      <c r="J22" s="51">
        <v>49</v>
      </c>
      <c r="K22" s="2">
        <v>5000</v>
      </c>
      <c r="L22" s="53">
        <v>5</v>
      </c>
      <c r="M22" s="53">
        <v>220000</v>
      </c>
    </row>
    <row r="23" spans="1:13" ht="17.25" customHeight="1">
      <c r="A23" s="49">
        <v>19</v>
      </c>
      <c r="B23" s="50" t="s">
        <v>56</v>
      </c>
      <c r="C23" s="51" t="s">
        <v>43</v>
      </c>
      <c r="D23" s="2" t="s">
        <v>49</v>
      </c>
      <c r="E23" s="52">
        <v>42475</v>
      </c>
      <c r="F23" s="52">
        <v>42482</v>
      </c>
      <c r="G23" s="2" t="s">
        <v>17</v>
      </c>
      <c r="H23" s="2" t="s">
        <v>18</v>
      </c>
      <c r="I23" s="2" t="s">
        <v>19</v>
      </c>
      <c r="J23" s="51">
        <v>15</v>
      </c>
      <c r="K23" s="2">
        <v>5000</v>
      </c>
      <c r="L23" s="53">
        <v>3</v>
      </c>
      <c r="M23" s="53">
        <v>60000</v>
      </c>
    </row>
    <row r="24" spans="1:13" ht="17.25" customHeight="1">
      <c r="A24" s="49">
        <v>20</v>
      </c>
      <c r="B24" s="50" t="s">
        <v>57</v>
      </c>
      <c r="C24" s="51" t="s">
        <v>43</v>
      </c>
      <c r="D24" s="2" t="s">
        <v>49</v>
      </c>
      <c r="E24" s="52">
        <v>42492</v>
      </c>
      <c r="F24" s="52">
        <v>42495</v>
      </c>
      <c r="G24" s="2" t="s">
        <v>17</v>
      </c>
      <c r="H24" s="2" t="s">
        <v>18</v>
      </c>
      <c r="I24" s="2" t="s">
        <v>19</v>
      </c>
      <c r="J24" s="51">
        <v>20</v>
      </c>
      <c r="K24" s="2">
        <v>5000</v>
      </c>
      <c r="L24" s="53">
        <v>4</v>
      </c>
      <c r="M24" s="53">
        <v>80000</v>
      </c>
    </row>
    <row r="25" spans="1:13" ht="17.25" customHeight="1">
      <c r="A25" s="49">
        <v>21</v>
      </c>
      <c r="B25" s="50" t="s">
        <v>58</v>
      </c>
      <c r="C25" s="51" t="s">
        <v>38</v>
      </c>
      <c r="D25" s="2" t="s">
        <v>39</v>
      </c>
      <c r="E25" s="52">
        <v>42499</v>
      </c>
      <c r="F25" s="52">
        <v>42500</v>
      </c>
      <c r="G25" s="2" t="s">
        <v>23</v>
      </c>
      <c r="H25" s="2" t="s">
        <v>24</v>
      </c>
      <c r="I25" s="2" t="s">
        <v>25</v>
      </c>
      <c r="J25" s="51">
        <v>8</v>
      </c>
      <c r="K25" s="2">
        <v>4350</v>
      </c>
      <c r="L25" s="53">
        <v>1</v>
      </c>
      <c r="M25" s="53">
        <v>30450</v>
      </c>
    </row>
    <row r="26" spans="1:13" ht="17.25" customHeight="1">
      <c r="A26" s="49">
        <v>22</v>
      </c>
      <c r="B26" s="50" t="s">
        <v>59</v>
      </c>
      <c r="C26" s="51" t="s">
        <v>41</v>
      </c>
      <c r="D26" s="2" t="s">
        <v>42</v>
      </c>
      <c r="E26" s="52">
        <v>42537</v>
      </c>
      <c r="F26" s="52">
        <v>42537</v>
      </c>
      <c r="G26" s="2" t="s">
        <v>28</v>
      </c>
      <c r="H26" s="2" t="s">
        <v>29</v>
      </c>
      <c r="I26" s="2" t="s">
        <v>30</v>
      </c>
      <c r="J26" s="51">
        <v>48</v>
      </c>
      <c r="K26" s="2">
        <v>1600</v>
      </c>
      <c r="L26" s="53">
        <v>5</v>
      </c>
      <c r="M26" s="53">
        <v>68800</v>
      </c>
    </row>
    <row r="27" spans="1:13" ht="17.25" customHeight="1">
      <c r="A27" s="49">
        <v>23</v>
      </c>
      <c r="B27" s="50" t="s">
        <v>60</v>
      </c>
      <c r="C27" s="51" t="s">
        <v>21</v>
      </c>
      <c r="D27" s="2" t="s">
        <v>22</v>
      </c>
      <c r="E27" s="52">
        <v>42546</v>
      </c>
      <c r="F27" s="52">
        <v>42547</v>
      </c>
      <c r="G27" s="2" t="s">
        <v>43</v>
      </c>
      <c r="H27" s="2" t="s">
        <v>44</v>
      </c>
      <c r="I27" s="2" t="s">
        <v>45</v>
      </c>
      <c r="J27" s="51">
        <v>3</v>
      </c>
      <c r="K27" s="2">
        <v>2500</v>
      </c>
      <c r="L27" s="53">
        <v>0</v>
      </c>
      <c r="M27" s="53">
        <v>7500</v>
      </c>
    </row>
    <row r="28" spans="1:13" ht="17.25" customHeight="1">
      <c r="A28" s="49">
        <v>24</v>
      </c>
      <c r="B28" s="50" t="s">
        <v>61</v>
      </c>
      <c r="C28" s="51" t="s">
        <v>43</v>
      </c>
      <c r="D28" s="2" t="s">
        <v>49</v>
      </c>
      <c r="E28" s="52">
        <v>42547</v>
      </c>
      <c r="F28" s="52">
        <v>42549</v>
      </c>
      <c r="G28" s="2" t="s">
        <v>17</v>
      </c>
      <c r="H28" s="2" t="s">
        <v>18</v>
      </c>
      <c r="I28" s="2" t="s">
        <v>19</v>
      </c>
      <c r="J28" s="51">
        <v>4</v>
      </c>
      <c r="K28" s="2">
        <v>5000</v>
      </c>
      <c r="L28" s="53">
        <v>0</v>
      </c>
      <c r="M28" s="53">
        <v>20000</v>
      </c>
    </row>
    <row r="29" spans="1:13" ht="17.25" customHeight="1">
      <c r="A29" s="49">
        <v>25</v>
      </c>
      <c r="B29" s="50" t="s">
        <v>62</v>
      </c>
      <c r="C29" s="51" t="s">
        <v>43</v>
      </c>
      <c r="D29" s="2" t="s">
        <v>49</v>
      </c>
      <c r="E29" s="52">
        <v>42550</v>
      </c>
      <c r="F29" s="52">
        <v>42555</v>
      </c>
      <c r="G29" s="2" t="s">
        <v>43</v>
      </c>
      <c r="H29" s="2" t="s">
        <v>44</v>
      </c>
      <c r="I29" s="2" t="s">
        <v>45</v>
      </c>
      <c r="J29" s="51">
        <v>5</v>
      </c>
      <c r="K29" s="2">
        <v>5000</v>
      </c>
      <c r="L29" s="53">
        <v>1</v>
      </c>
      <c r="M29" s="53">
        <v>20000</v>
      </c>
    </row>
    <row r="30" spans="1:13" ht="17.25" customHeight="1">
      <c r="A30" s="49">
        <v>26</v>
      </c>
      <c r="B30" s="50" t="s">
        <v>63</v>
      </c>
      <c r="C30" s="51" t="s">
        <v>43</v>
      </c>
      <c r="D30" s="2" t="s">
        <v>49</v>
      </c>
      <c r="E30" s="52">
        <v>42560</v>
      </c>
      <c r="F30" s="52">
        <v>42561</v>
      </c>
      <c r="G30" s="2" t="s">
        <v>17</v>
      </c>
      <c r="H30" s="2" t="s">
        <v>18</v>
      </c>
      <c r="I30" s="2" t="s">
        <v>19</v>
      </c>
      <c r="J30" s="51">
        <v>14</v>
      </c>
      <c r="K30" s="2">
        <v>5000</v>
      </c>
      <c r="L30" s="53">
        <v>2</v>
      </c>
      <c r="M30" s="53">
        <v>60000</v>
      </c>
    </row>
    <row r="31" spans="1:13" ht="17.25" customHeight="1">
      <c r="A31" s="49">
        <v>27</v>
      </c>
      <c r="B31" s="50" t="s">
        <v>64</v>
      </c>
      <c r="C31" s="51" t="s">
        <v>41</v>
      </c>
      <c r="D31" s="2" t="s">
        <v>42</v>
      </c>
      <c r="E31" s="52">
        <v>42564</v>
      </c>
      <c r="F31" s="52">
        <v>42564</v>
      </c>
      <c r="G31" s="2" t="s">
        <v>17</v>
      </c>
      <c r="H31" s="2" t="s">
        <v>18</v>
      </c>
      <c r="I31" s="2" t="s">
        <v>19</v>
      </c>
      <c r="J31" s="51">
        <v>38</v>
      </c>
      <c r="K31" s="2">
        <v>1600</v>
      </c>
      <c r="L31" s="53">
        <v>5</v>
      </c>
      <c r="M31" s="53">
        <v>52800</v>
      </c>
    </row>
    <row r="32" spans="1:13" ht="17.25" customHeight="1">
      <c r="A32" s="49">
        <v>28</v>
      </c>
      <c r="B32" s="50" t="s">
        <v>65</v>
      </c>
      <c r="C32" s="51" t="s">
        <v>41</v>
      </c>
      <c r="D32" s="2" t="s">
        <v>42</v>
      </c>
      <c r="E32" s="52">
        <v>42570</v>
      </c>
      <c r="F32" s="52">
        <v>42572</v>
      </c>
      <c r="G32" s="2" t="s">
        <v>28</v>
      </c>
      <c r="H32" s="2" t="s">
        <v>29</v>
      </c>
      <c r="I32" s="2" t="s">
        <v>30</v>
      </c>
      <c r="J32" s="51">
        <v>44</v>
      </c>
      <c r="K32" s="2">
        <v>1600</v>
      </c>
      <c r="L32" s="53">
        <v>5</v>
      </c>
      <c r="M32" s="53">
        <v>62400</v>
      </c>
    </row>
    <row r="33" spans="1:14" ht="17.25" customHeight="1">
      <c r="A33" s="49">
        <v>29</v>
      </c>
      <c r="B33" s="50" t="s">
        <v>66</v>
      </c>
      <c r="C33" s="51" t="s">
        <v>41</v>
      </c>
      <c r="D33" s="2" t="s">
        <v>42</v>
      </c>
      <c r="E33" s="52">
        <v>42574</v>
      </c>
      <c r="F33" s="52">
        <v>42577</v>
      </c>
      <c r="G33" s="2" t="s">
        <v>28</v>
      </c>
      <c r="H33" s="2" t="s">
        <v>29</v>
      </c>
      <c r="I33" s="2" t="s">
        <v>30</v>
      </c>
      <c r="J33" s="51">
        <v>23</v>
      </c>
      <c r="K33" s="2">
        <v>1600</v>
      </c>
      <c r="L33" s="53">
        <v>4</v>
      </c>
      <c r="M33" s="53">
        <v>30400</v>
      </c>
    </row>
    <row r="34" spans="1:14" ht="17.25" customHeight="1">
      <c r="A34" s="49">
        <v>30</v>
      </c>
      <c r="B34" s="50" t="s">
        <v>67</v>
      </c>
      <c r="C34" s="51" t="s">
        <v>23</v>
      </c>
      <c r="D34" s="2" t="s">
        <v>27</v>
      </c>
      <c r="E34" s="52">
        <v>42578</v>
      </c>
      <c r="F34" s="52">
        <v>42582</v>
      </c>
      <c r="G34" s="2" t="s">
        <v>23</v>
      </c>
      <c r="H34" s="2" t="s">
        <v>24</v>
      </c>
      <c r="I34" s="2" t="s">
        <v>25</v>
      </c>
      <c r="J34" s="51">
        <v>30</v>
      </c>
      <c r="K34" s="2">
        <v>3000</v>
      </c>
      <c r="L34" s="53">
        <v>5</v>
      </c>
      <c r="M34" s="53">
        <v>75000</v>
      </c>
    </row>
    <row r="35" spans="1:14" ht="17.25" customHeight="1">
      <c r="A35" s="49">
        <v>31</v>
      </c>
      <c r="B35" s="50" t="s">
        <v>68</v>
      </c>
      <c r="C35" s="51" t="s">
        <v>41</v>
      </c>
      <c r="D35" s="2" t="s">
        <v>42</v>
      </c>
      <c r="E35" s="52">
        <v>42578</v>
      </c>
      <c r="F35" s="52">
        <v>42587</v>
      </c>
      <c r="G35" s="2" t="s">
        <v>17</v>
      </c>
      <c r="H35" s="2" t="s">
        <v>18</v>
      </c>
      <c r="I35" s="2" t="s">
        <v>19</v>
      </c>
      <c r="J35" s="51">
        <v>23</v>
      </c>
      <c r="K35" s="2">
        <v>1600</v>
      </c>
      <c r="L35" s="53">
        <v>4</v>
      </c>
      <c r="M35" s="53">
        <v>30400</v>
      </c>
    </row>
    <row r="36" spans="1:14" ht="17.25" customHeight="1">
      <c r="A36" s="49">
        <v>32</v>
      </c>
      <c r="B36" s="50" t="s">
        <v>69</v>
      </c>
      <c r="C36" s="51" t="s">
        <v>38</v>
      </c>
      <c r="D36" s="2" t="s">
        <v>39</v>
      </c>
      <c r="E36" s="52">
        <v>42583</v>
      </c>
      <c r="F36" s="52">
        <v>42592</v>
      </c>
      <c r="G36" s="2" t="s">
        <v>23</v>
      </c>
      <c r="H36" s="2" t="s">
        <v>24</v>
      </c>
      <c r="I36" s="2" t="s">
        <v>25</v>
      </c>
      <c r="J36" s="51">
        <v>39</v>
      </c>
      <c r="K36" s="2">
        <v>4350</v>
      </c>
      <c r="L36" s="53">
        <v>5</v>
      </c>
      <c r="M36" s="53">
        <v>147900</v>
      </c>
    </row>
    <row r="37" spans="1:14" ht="17.25" customHeight="1">
      <c r="A37" s="49">
        <v>33</v>
      </c>
      <c r="B37" s="50" t="s">
        <v>70</v>
      </c>
      <c r="C37" s="51" t="s">
        <v>15</v>
      </c>
      <c r="D37" s="2" t="s">
        <v>16</v>
      </c>
      <c r="E37" s="52">
        <v>42598</v>
      </c>
      <c r="F37" s="52">
        <v>42600</v>
      </c>
      <c r="G37" s="2" t="s">
        <v>23</v>
      </c>
      <c r="H37" s="2" t="s">
        <v>24</v>
      </c>
      <c r="I37" s="2" t="s">
        <v>25</v>
      </c>
      <c r="J37" s="51">
        <v>12</v>
      </c>
      <c r="K37" s="2">
        <v>4200</v>
      </c>
      <c r="L37" s="53">
        <v>2</v>
      </c>
      <c r="M37" s="53">
        <v>42000</v>
      </c>
    </row>
    <row r="38" spans="1:14" ht="17.25" customHeight="1">
      <c r="A38" s="49">
        <v>34</v>
      </c>
      <c r="B38" s="50" t="s">
        <v>71</v>
      </c>
      <c r="C38" s="51" t="s">
        <v>23</v>
      </c>
      <c r="D38" s="2" t="s">
        <v>27</v>
      </c>
      <c r="E38" s="52">
        <v>42600</v>
      </c>
      <c r="F38" s="52">
        <v>42603</v>
      </c>
      <c r="G38" s="2" t="s">
        <v>28</v>
      </c>
      <c r="H38" s="2" t="s">
        <v>29</v>
      </c>
      <c r="I38" s="2" t="s">
        <v>30</v>
      </c>
      <c r="J38" s="51">
        <v>21</v>
      </c>
      <c r="K38" s="2">
        <v>3000</v>
      </c>
      <c r="L38" s="53">
        <v>4</v>
      </c>
      <c r="M38" s="53">
        <v>51000</v>
      </c>
      <c r="N38" s="3" t="s">
        <v>72</v>
      </c>
    </row>
    <row r="39" spans="1:14" ht="17.25" customHeight="1">
      <c r="A39" s="49">
        <v>35</v>
      </c>
      <c r="B39" s="50" t="s">
        <v>73</v>
      </c>
      <c r="C39" s="51" t="s">
        <v>38</v>
      </c>
      <c r="D39" s="2" t="s">
        <v>39</v>
      </c>
      <c r="E39" s="52">
        <v>42604</v>
      </c>
      <c r="F39" s="52">
        <v>42606</v>
      </c>
      <c r="G39" s="2" t="s">
        <v>23</v>
      </c>
      <c r="H39" s="2" t="s">
        <v>24</v>
      </c>
      <c r="I39" s="2" t="s">
        <v>25</v>
      </c>
      <c r="J39" s="51">
        <v>24</v>
      </c>
      <c r="K39" s="2">
        <v>4350</v>
      </c>
      <c r="L39" s="53">
        <v>4</v>
      </c>
      <c r="M39" s="53">
        <v>87000</v>
      </c>
    </row>
    <row r="40" spans="1:14" ht="17.25" customHeight="1">
      <c r="A40" s="49">
        <v>36</v>
      </c>
      <c r="B40" s="50" t="s">
        <v>74</v>
      </c>
      <c r="C40" s="51" t="s">
        <v>23</v>
      </c>
      <c r="D40" s="2" t="s">
        <v>27</v>
      </c>
      <c r="E40" s="52">
        <v>42606</v>
      </c>
      <c r="F40" s="52">
        <v>42609</v>
      </c>
      <c r="G40" s="2" t="s">
        <v>28</v>
      </c>
      <c r="H40" s="2" t="s">
        <v>29</v>
      </c>
      <c r="I40" s="2" t="s">
        <v>30</v>
      </c>
      <c r="J40" s="51">
        <v>44</v>
      </c>
      <c r="K40" s="2">
        <v>3000</v>
      </c>
      <c r="L40" s="53">
        <v>5</v>
      </c>
      <c r="M40" s="53">
        <v>117000</v>
      </c>
    </row>
    <row r="41" spans="1:14" ht="17.25" customHeight="1">
      <c r="A41" s="49">
        <v>37</v>
      </c>
      <c r="B41" s="50" t="s">
        <v>75</v>
      </c>
      <c r="C41" s="51" t="s">
        <v>21</v>
      </c>
      <c r="D41" s="2" t="s">
        <v>22</v>
      </c>
      <c r="E41" s="52">
        <v>42611</v>
      </c>
      <c r="F41" s="52">
        <v>42612</v>
      </c>
      <c r="G41" s="2" t="s">
        <v>17</v>
      </c>
      <c r="H41" s="2" t="s">
        <v>18</v>
      </c>
      <c r="I41" s="2" t="s">
        <v>19</v>
      </c>
      <c r="J41" s="51">
        <v>2</v>
      </c>
      <c r="K41" s="2">
        <v>2500</v>
      </c>
      <c r="L41" s="53">
        <v>0</v>
      </c>
      <c r="M41" s="53">
        <v>5000</v>
      </c>
    </row>
    <row r="42" spans="1:14" ht="17.25" customHeight="1">
      <c r="A42" s="49">
        <v>38</v>
      </c>
      <c r="B42" s="50" t="s">
        <v>76</v>
      </c>
      <c r="C42" s="51" t="s">
        <v>34</v>
      </c>
      <c r="D42" s="2" t="s">
        <v>35</v>
      </c>
      <c r="E42" s="52">
        <v>42613</v>
      </c>
      <c r="F42" s="52">
        <v>42615</v>
      </c>
      <c r="G42" s="2" t="s">
        <v>28</v>
      </c>
      <c r="H42" s="2" t="s">
        <v>29</v>
      </c>
      <c r="I42" s="2" t="s">
        <v>30</v>
      </c>
      <c r="J42" s="51">
        <v>39</v>
      </c>
      <c r="K42" s="2">
        <v>1000</v>
      </c>
      <c r="L42" s="53">
        <v>5</v>
      </c>
      <c r="M42" s="53">
        <v>34000</v>
      </c>
    </row>
    <row r="43" spans="1:14" ht="17.25" customHeight="1">
      <c r="A43" s="49">
        <v>39</v>
      </c>
      <c r="B43" s="50" t="s">
        <v>77</v>
      </c>
      <c r="C43" s="51" t="s">
        <v>34</v>
      </c>
      <c r="D43" s="2" t="s">
        <v>35</v>
      </c>
      <c r="E43" s="52">
        <v>42613</v>
      </c>
      <c r="F43" s="52">
        <v>42618</v>
      </c>
      <c r="G43" s="2" t="s">
        <v>17</v>
      </c>
      <c r="H43" s="2" t="s">
        <v>18</v>
      </c>
      <c r="I43" s="2" t="s">
        <v>19</v>
      </c>
      <c r="J43" s="51">
        <v>20</v>
      </c>
      <c r="K43" s="2">
        <v>1000</v>
      </c>
      <c r="L43" s="53">
        <v>4</v>
      </c>
      <c r="M43" s="53">
        <v>16000</v>
      </c>
    </row>
    <row r="44" spans="1:14" ht="17.25" customHeight="1">
      <c r="A44" s="49">
        <v>40</v>
      </c>
      <c r="B44" s="50" t="s">
        <v>78</v>
      </c>
      <c r="C44" s="51" t="s">
        <v>38</v>
      </c>
      <c r="D44" s="2" t="s">
        <v>39</v>
      </c>
      <c r="E44" s="52">
        <v>42613</v>
      </c>
      <c r="F44" s="52">
        <v>42621</v>
      </c>
      <c r="G44" s="2" t="s">
        <v>17</v>
      </c>
      <c r="H44" s="2" t="s">
        <v>18</v>
      </c>
      <c r="I44" s="2" t="s">
        <v>19</v>
      </c>
      <c r="J44" s="51">
        <v>37</v>
      </c>
      <c r="K44" s="2">
        <v>4350</v>
      </c>
      <c r="L44" s="53">
        <v>5</v>
      </c>
      <c r="M44" s="53">
        <v>139200</v>
      </c>
    </row>
    <row r="45" spans="1:14" ht="17.25" customHeight="1">
      <c r="A45" s="49">
        <v>41</v>
      </c>
      <c r="B45" s="50" t="s">
        <v>79</v>
      </c>
      <c r="C45" s="51" t="s">
        <v>41</v>
      </c>
      <c r="D45" s="2" t="s">
        <v>42</v>
      </c>
      <c r="E45" s="52">
        <v>42629</v>
      </c>
      <c r="F45" s="52">
        <v>42630</v>
      </c>
      <c r="G45" s="2" t="s">
        <v>23</v>
      </c>
      <c r="H45" s="2" t="s">
        <v>24</v>
      </c>
      <c r="I45" s="2" t="s">
        <v>25</v>
      </c>
      <c r="J45" s="51">
        <v>24</v>
      </c>
      <c r="K45" s="2">
        <v>1600</v>
      </c>
      <c r="L45" s="53">
        <v>4</v>
      </c>
      <c r="M45" s="53">
        <v>32000</v>
      </c>
    </row>
    <row r="46" spans="1:14" ht="17.25" customHeight="1">
      <c r="A46" s="49">
        <v>42</v>
      </c>
      <c r="B46" s="50" t="s">
        <v>80</v>
      </c>
      <c r="C46" s="51" t="s">
        <v>21</v>
      </c>
      <c r="D46" s="2" t="s">
        <v>22</v>
      </c>
      <c r="E46" s="52">
        <v>42629</v>
      </c>
      <c r="F46" s="52">
        <v>42631</v>
      </c>
      <c r="G46" s="2" t="s">
        <v>17</v>
      </c>
      <c r="H46" s="2" t="s">
        <v>18</v>
      </c>
      <c r="I46" s="2" t="s">
        <v>19</v>
      </c>
      <c r="J46" s="51">
        <v>28</v>
      </c>
      <c r="K46" s="2">
        <v>2500</v>
      </c>
      <c r="L46" s="53">
        <v>5</v>
      </c>
      <c r="M46" s="53">
        <v>57500</v>
      </c>
    </row>
    <row r="47" spans="1:14" ht="17.25" customHeight="1">
      <c r="A47" s="49">
        <v>43</v>
      </c>
      <c r="B47" s="50" t="s">
        <v>81</v>
      </c>
      <c r="C47" s="51" t="s">
        <v>43</v>
      </c>
      <c r="D47" s="2" t="s">
        <v>49</v>
      </c>
      <c r="E47" s="52">
        <v>42631</v>
      </c>
      <c r="F47" s="52">
        <v>42635</v>
      </c>
      <c r="G47" s="2" t="s">
        <v>17</v>
      </c>
      <c r="H47" s="2" t="s">
        <v>18</v>
      </c>
      <c r="I47" s="2" t="s">
        <v>19</v>
      </c>
      <c r="J47" s="51">
        <v>9</v>
      </c>
      <c r="K47" s="2">
        <v>5000</v>
      </c>
      <c r="L47" s="53">
        <v>1</v>
      </c>
      <c r="M47" s="53">
        <v>40000</v>
      </c>
    </row>
    <row r="48" spans="1:14" ht="17.25" customHeight="1">
      <c r="A48" s="49">
        <v>44</v>
      </c>
      <c r="B48" s="50" t="s">
        <v>82</v>
      </c>
      <c r="C48" s="51" t="s">
        <v>38</v>
      </c>
      <c r="D48" s="2" t="s">
        <v>39</v>
      </c>
      <c r="E48" s="52">
        <v>42636</v>
      </c>
      <c r="F48" s="52">
        <v>42639</v>
      </c>
      <c r="G48" s="2" t="s">
        <v>28</v>
      </c>
      <c r="H48" s="2" t="s">
        <v>29</v>
      </c>
      <c r="I48" s="2" t="s">
        <v>30</v>
      </c>
      <c r="J48" s="51">
        <v>9</v>
      </c>
      <c r="K48" s="2">
        <v>4350</v>
      </c>
      <c r="L48" s="53">
        <v>1</v>
      </c>
      <c r="M48" s="53">
        <v>34800</v>
      </c>
    </row>
    <row r="49" spans="1:13" ht="17.25" customHeight="1">
      <c r="A49" s="49">
        <v>45</v>
      </c>
      <c r="B49" s="50" t="s">
        <v>83</v>
      </c>
      <c r="C49" s="51" t="s">
        <v>38</v>
      </c>
      <c r="D49" s="2" t="s">
        <v>39</v>
      </c>
      <c r="E49" s="52">
        <v>42636</v>
      </c>
      <c r="F49" s="52">
        <v>42643</v>
      </c>
      <c r="G49" s="2" t="s">
        <v>43</v>
      </c>
      <c r="H49" s="2" t="s">
        <v>44</v>
      </c>
      <c r="I49" s="2" t="s">
        <v>45</v>
      </c>
      <c r="J49" s="51">
        <v>6</v>
      </c>
      <c r="K49" s="2">
        <v>4350</v>
      </c>
      <c r="L49" s="53">
        <v>1</v>
      </c>
      <c r="M49" s="53">
        <v>21750</v>
      </c>
    </row>
    <row r="50" spans="1:13" ht="17.25" customHeight="1">
      <c r="A50" s="49">
        <v>46</v>
      </c>
      <c r="B50" s="50" t="s">
        <v>84</v>
      </c>
      <c r="C50" s="51" t="s">
        <v>41</v>
      </c>
      <c r="D50" s="2" t="s">
        <v>42</v>
      </c>
      <c r="E50" s="52">
        <v>42636</v>
      </c>
      <c r="F50" s="52">
        <v>42644</v>
      </c>
      <c r="G50" s="2" t="s">
        <v>43</v>
      </c>
      <c r="H50" s="2" t="s">
        <v>44</v>
      </c>
      <c r="I50" s="2" t="s">
        <v>45</v>
      </c>
      <c r="J50" s="51">
        <v>31</v>
      </c>
      <c r="K50" s="2">
        <v>1600</v>
      </c>
      <c r="L50" s="53">
        <v>5</v>
      </c>
      <c r="M50" s="53">
        <v>41600</v>
      </c>
    </row>
    <row r="51" spans="1:13" ht="17.25" customHeight="1">
      <c r="A51" s="49">
        <v>47</v>
      </c>
      <c r="B51" s="50" t="s">
        <v>85</v>
      </c>
      <c r="C51" s="51" t="s">
        <v>41</v>
      </c>
      <c r="D51" s="2" t="s">
        <v>42</v>
      </c>
      <c r="E51" s="52">
        <v>42639</v>
      </c>
      <c r="F51" s="52">
        <v>42672</v>
      </c>
      <c r="G51" s="2" t="s">
        <v>28</v>
      </c>
      <c r="H51" s="2" t="s">
        <v>29</v>
      </c>
      <c r="I51" s="2" t="s">
        <v>30</v>
      </c>
      <c r="J51" s="51">
        <v>21</v>
      </c>
      <c r="K51" s="2">
        <v>1600</v>
      </c>
      <c r="L51" s="53">
        <v>4</v>
      </c>
      <c r="M51" s="53">
        <v>27200</v>
      </c>
    </row>
    <row r="52" spans="1:13" ht="17.25" customHeight="1">
      <c r="A52" s="49">
        <v>48</v>
      </c>
      <c r="B52" s="50" t="s">
        <v>86</v>
      </c>
      <c r="C52" s="51" t="s">
        <v>34</v>
      </c>
      <c r="D52" s="2" t="s">
        <v>35</v>
      </c>
      <c r="E52" s="52">
        <v>42647</v>
      </c>
      <c r="F52" s="52">
        <v>42655</v>
      </c>
      <c r="G52" s="2" t="s">
        <v>28</v>
      </c>
      <c r="H52" s="2" t="s">
        <v>29</v>
      </c>
      <c r="I52" s="2" t="s">
        <v>30</v>
      </c>
      <c r="J52" s="51">
        <v>30</v>
      </c>
      <c r="K52" s="2">
        <v>1000</v>
      </c>
      <c r="L52" s="53">
        <f>MIN(5,INT(J52/5))</f>
        <v>5</v>
      </c>
      <c r="M52" s="53">
        <f>(J52-L52)*K52</f>
        <v>25000</v>
      </c>
    </row>
    <row r="56" spans="1:13" ht="25.5" customHeight="1">
      <c r="E56" s="65" t="s">
        <v>344</v>
      </c>
      <c r="F56" s="65"/>
    </row>
    <row r="57" spans="1:13" ht="31.2">
      <c r="E57" s="45" t="s">
        <v>3</v>
      </c>
      <c r="F57" s="45" t="s">
        <v>13</v>
      </c>
    </row>
    <row r="58" spans="1:13">
      <c r="E58" s="21" t="s">
        <v>15</v>
      </c>
      <c r="F58" s="21">
        <f>SUMIF($C$5:$C$52,E58,$M$5:$M$52)</f>
        <v>142800</v>
      </c>
    </row>
    <row r="59" spans="1:13">
      <c r="E59" s="21" t="s">
        <v>21</v>
      </c>
      <c r="F59" s="21">
        <f t="shared" ref="F59:F62" si="0">SUMIF($C$5:$C$52,E59,$M$5:$M$52)</f>
        <v>170000</v>
      </c>
    </row>
    <row r="60" spans="1:13">
      <c r="E60" s="21" t="s">
        <v>23</v>
      </c>
      <c r="F60" s="21">
        <f t="shared" si="0"/>
        <v>531000</v>
      </c>
    </row>
    <row r="61" spans="1:13">
      <c r="E61" s="21" t="s">
        <v>43</v>
      </c>
      <c r="F61" s="21">
        <f t="shared" si="0"/>
        <v>875000</v>
      </c>
    </row>
    <row r="62" spans="1:13">
      <c r="E62" s="21" t="s">
        <v>38</v>
      </c>
      <c r="F62" s="21">
        <f t="shared" si="0"/>
        <v>661200</v>
      </c>
    </row>
    <row r="68" spans="1:16" ht="16.2">
      <c r="A68" s="59" t="s">
        <v>385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</row>
    <row r="69" spans="1:16">
      <c r="A69" s="29" t="s">
        <v>331</v>
      </c>
      <c r="B69" s="24" t="s">
        <v>368</v>
      </c>
      <c r="C69" s="24"/>
      <c r="D69" s="24"/>
      <c r="E69" s="18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  <row r="70" spans="1:16">
      <c r="A70" s="29" t="s">
        <v>332</v>
      </c>
      <c r="B70" s="24" t="s">
        <v>369</v>
      </c>
      <c r="C70" s="24"/>
      <c r="D70" s="24"/>
      <c r="E70" s="18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  <row r="71" spans="1:16">
      <c r="A71" s="29" t="s">
        <v>333</v>
      </c>
      <c r="B71" s="24" t="s">
        <v>360</v>
      </c>
      <c r="C71" s="24"/>
      <c r="D71" s="24"/>
      <c r="E71" s="18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</row>
    <row r="72" spans="1:16">
      <c r="A72" s="57"/>
      <c r="B72" s="24"/>
      <c r="C72" s="24" t="s">
        <v>327</v>
      </c>
      <c r="D72" s="24"/>
      <c r="E72" s="18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  <row r="73" spans="1:16">
      <c r="A73" s="29" t="s">
        <v>334</v>
      </c>
      <c r="B73" s="24" t="s">
        <v>393</v>
      </c>
      <c r="C73" s="24"/>
      <c r="D73" s="24"/>
      <c r="E73" s="18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  <row r="74" spans="1:16">
      <c r="A74" s="29"/>
      <c r="B74" s="24"/>
      <c r="C74" s="24" t="s">
        <v>394</v>
      </c>
      <c r="D74" s="24"/>
      <c r="E74" s="18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  <row r="75" spans="1:16">
      <c r="A75" s="29" t="s">
        <v>335</v>
      </c>
      <c r="B75" s="24" t="s">
        <v>361</v>
      </c>
      <c r="C75" s="24"/>
      <c r="D75" s="24"/>
      <c r="E75" s="18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  <row r="76" spans="1:16">
      <c r="A76" s="57"/>
      <c r="B76" s="24"/>
      <c r="C76" s="24" t="s">
        <v>326</v>
      </c>
      <c r="D76" s="24"/>
      <c r="E76" s="18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  <row r="77" spans="1:16">
      <c r="A77" s="29" t="s">
        <v>336</v>
      </c>
      <c r="B77" s="24" t="s">
        <v>329</v>
      </c>
      <c r="C77" s="19"/>
      <c r="D77" s="24"/>
      <c r="E77" s="18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  <row r="78" spans="1:16">
      <c r="A78" s="29"/>
      <c r="B78" s="20"/>
      <c r="C78" s="24" t="s">
        <v>342</v>
      </c>
      <c r="D78" s="24"/>
      <c r="E78" s="18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  <row r="79" spans="1:16">
      <c r="A79" s="29"/>
      <c r="B79" s="20"/>
      <c r="C79" s="24" t="s">
        <v>343</v>
      </c>
      <c r="D79" s="24"/>
      <c r="E79" s="18"/>
      <c r="F79" s="56"/>
      <c r="G79" s="56"/>
      <c r="H79" s="56"/>
      <c r="I79" s="56"/>
      <c r="J79" s="56"/>
      <c r="K79" s="56"/>
      <c r="L79" s="56"/>
      <c r="M79" s="56"/>
      <c r="N79" s="56"/>
      <c r="O79" s="57"/>
      <c r="P79" s="57"/>
    </row>
    <row r="80" spans="1:16">
      <c r="A80" s="29"/>
      <c r="B80" s="20"/>
      <c r="C80" s="24" t="s">
        <v>349</v>
      </c>
      <c r="D80" s="24"/>
      <c r="E80" s="18"/>
      <c r="F80" s="56"/>
      <c r="G80" s="56"/>
      <c r="H80" s="56"/>
      <c r="I80" s="56"/>
      <c r="J80" s="56"/>
      <c r="K80" s="56"/>
      <c r="L80" s="56"/>
      <c r="M80" s="56"/>
      <c r="N80" s="56"/>
      <c r="O80" s="57"/>
      <c r="P80" s="57"/>
    </row>
    <row r="81" spans="1:16">
      <c r="A81" s="29" t="s">
        <v>337</v>
      </c>
      <c r="B81" s="24" t="s">
        <v>325</v>
      </c>
      <c r="C81" s="24"/>
      <c r="D81" s="24"/>
      <c r="E81" s="18"/>
      <c r="F81" s="56"/>
      <c r="G81" s="56"/>
      <c r="H81" s="56"/>
      <c r="I81" s="56"/>
      <c r="J81" s="56"/>
      <c r="K81" s="56"/>
      <c r="L81" s="56"/>
      <c r="M81" s="56"/>
      <c r="N81" s="56"/>
      <c r="O81" s="57"/>
      <c r="P81" s="57"/>
    </row>
    <row r="82" spans="1:16">
      <c r="B82" s="16"/>
      <c r="C82" s="23"/>
      <c r="D82" s="24"/>
      <c r="E82" s="24"/>
    </row>
  </sheetData>
  <mergeCells count="1">
    <mergeCell ref="E56:F56"/>
  </mergeCells>
  <pageMargins left="0.75" right="0.75" top="1" bottom="1" header="0.5" footer="0.5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topLeftCell="A34" workbookViewId="0">
      <selection activeCell="E53" sqref="E53"/>
    </sheetView>
  </sheetViews>
  <sheetFormatPr defaultColWidth="9.21875" defaultRowHeight="15.6"/>
  <cols>
    <col min="1" max="1" width="7.21875" style="3" customWidth="1"/>
    <col min="2" max="2" width="17.44140625" style="3" customWidth="1"/>
    <col min="3" max="3" width="10.21875" style="3" customWidth="1"/>
    <col min="4" max="4" width="13.77734375" style="3" customWidth="1"/>
    <col min="5" max="5" width="22.21875" style="3" customWidth="1"/>
    <col min="6" max="6" width="23.21875" style="3" customWidth="1"/>
    <col min="7" max="7" width="24.44140625" style="3" customWidth="1"/>
    <col min="8" max="8" width="20" style="3" customWidth="1"/>
    <col min="9" max="9" width="35" style="3" customWidth="1"/>
    <col min="10" max="10" width="15.21875" style="3" customWidth="1"/>
    <col min="11" max="11" width="13" style="3" customWidth="1"/>
    <col min="12" max="12" width="11.21875" style="3" customWidth="1"/>
    <col min="13" max="16384" width="9.21875" style="3"/>
  </cols>
  <sheetData>
    <row r="1" spans="1:13">
      <c r="A1" s="2"/>
      <c r="B1" s="2"/>
      <c r="C1" s="2"/>
      <c r="D1" s="2"/>
      <c r="E1" s="2"/>
      <c r="F1" s="2"/>
    </row>
    <row r="2" spans="1:13" ht="46.2">
      <c r="A2" s="34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2.7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31.2">
      <c r="A4" s="46" t="s">
        <v>1</v>
      </c>
      <c r="B4" s="46" t="s">
        <v>2</v>
      </c>
      <c r="C4" s="46" t="s">
        <v>3</v>
      </c>
      <c r="D4" s="46" t="s">
        <v>4</v>
      </c>
      <c r="E4" s="46" t="s">
        <v>5</v>
      </c>
      <c r="F4" s="46" t="s">
        <v>6</v>
      </c>
      <c r="G4" s="46" t="s">
        <v>7</v>
      </c>
      <c r="H4" s="46" t="s">
        <v>8</v>
      </c>
      <c r="I4" s="46" t="s">
        <v>9</v>
      </c>
      <c r="J4" s="46" t="s">
        <v>10</v>
      </c>
      <c r="K4" s="46" t="s">
        <v>11</v>
      </c>
      <c r="L4" s="46" t="s">
        <v>12</v>
      </c>
      <c r="M4" s="46" t="s">
        <v>13</v>
      </c>
    </row>
    <row r="5" spans="1:13">
      <c r="A5" s="21">
        <v>1</v>
      </c>
      <c r="B5" s="33" t="s">
        <v>14</v>
      </c>
      <c r="C5" s="21" t="s">
        <v>15</v>
      </c>
      <c r="D5" s="30" t="s">
        <v>16</v>
      </c>
      <c r="E5" s="31">
        <v>42380</v>
      </c>
      <c r="F5" s="31">
        <v>42385</v>
      </c>
      <c r="G5" s="30" t="s">
        <v>17</v>
      </c>
      <c r="H5" s="30" t="s">
        <v>18</v>
      </c>
      <c r="I5" s="30" t="s">
        <v>19</v>
      </c>
      <c r="J5" s="21">
        <v>4</v>
      </c>
      <c r="K5" s="30">
        <v>4200</v>
      </c>
      <c r="L5" s="32">
        <v>0</v>
      </c>
      <c r="M5" s="32">
        <v>16800</v>
      </c>
    </row>
    <row r="6" spans="1:13">
      <c r="A6" s="21">
        <v>2</v>
      </c>
      <c r="B6" s="33" t="s">
        <v>20</v>
      </c>
      <c r="C6" s="21" t="s">
        <v>21</v>
      </c>
      <c r="D6" s="30" t="s">
        <v>22</v>
      </c>
      <c r="E6" s="31">
        <v>42387</v>
      </c>
      <c r="F6" s="31">
        <v>42392</v>
      </c>
      <c r="G6" s="30" t="s">
        <v>23</v>
      </c>
      <c r="H6" s="30" t="s">
        <v>24</v>
      </c>
      <c r="I6" s="30" t="s">
        <v>25</v>
      </c>
      <c r="J6" s="21">
        <v>36</v>
      </c>
      <c r="K6" s="30">
        <v>2500</v>
      </c>
      <c r="L6" s="32">
        <v>5</v>
      </c>
      <c r="M6" s="32">
        <v>77500</v>
      </c>
    </row>
    <row r="7" spans="1:13">
      <c r="A7" s="21">
        <v>3</v>
      </c>
      <c r="B7" s="33" t="s">
        <v>26</v>
      </c>
      <c r="C7" s="21" t="s">
        <v>23</v>
      </c>
      <c r="D7" s="30" t="s">
        <v>27</v>
      </c>
      <c r="E7" s="31">
        <v>42387</v>
      </c>
      <c r="F7" s="31">
        <v>42399</v>
      </c>
      <c r="G7" s="30" t="s">
        <v>28</v>
      </c>
      <c r="H7" s="30" t="s">
        <v>29</v>
      </c>
      <c r="I7" s="30" t="s">
        <v>30</v>
      </c>
      <c r="J7" s="21">
        <v>39</v>
      </c>
      <c r="K7" s="30">
        <v>3000</v>
      </c>
      <c r="L7" s="32">
        <v>5</v>
      </c>
      <c r="M7" s="32">
        <v>102000</v>
      </c>
    </row>
    <row r="8" spans="1:13">
      <c r="A8" s="21">
        <v>4</v>
      </c>
      <c r="B8" s="33" t="s">
        <v>31</v>
      </c>
      <c r="C8" s="21" t="s">
        <v>15</v>
      </c>
      <c r="D8" s="30" t="s">
        <v>16</v>
      </c>
      <c r="E8" s="31">
        <v>42394</v>
      </c>
      <c r="F8" s="31">
        <v>42403</v>
      </c>
      <c r="G8" s="30" t="s">
        <v>17</v>
      </c>
      <c r="H8" s="30" t="s">
        <v>18</v>
      </c>
      <c r="I8" s="30" t="s">
        <v>19</v>
      </c>
      <c r="J8" s="21">
        <v>25</v>
      </c>
      <c r="K8" s="30">
        <v>4200</v>
      </c>
      <c r="L8" s="32">
        <v>5</v>
      </c>
      <c r="M8" s="32">
        <v>84000</v>
      </c>
    </row>
    <row r="9" spans="1:13">
      <c r="A9" s="21">
        <v>5</v>
      </c>
      <c r="B9" s="33" t="s">
        <v>32</v>
      </c>
      <c r="C9" s="21" t="s">
        <v>21</v>
      </c>
      <c r="D9" s="30" t="s">
        <v>22</v>
      </c>
      <c r="E9" s="31">
        <v>42395</v>
      </c>
      <c r="F9" s="31">
        <v>42405</v>
      </c>
      <c r="G9" s="30" t="s">
        <v>28</v>
      </c>
      <c r="H9" s="30" t="s">
        <v>29</v>
      </c>
      <c r="I9" s="30" t="s">
        <v>30</v>
      </c>
      <c r="J9" s="21">
        <v>11</v>
      </c>
      <c r="K9" s="30">
        <v>2500</v>
      </c>
      <c r="L9" s="32">
        <v>2</v>
      </c>
      <c r="M9" s="32">
        <v>22500</v>
      </c>
    </row>
    <row r="10" spans="1:13">
      <c r="A10" s="21">
        <v>6</v>
      </c>
      <c r="B10" s="33" t="s">
        <v>33</v>
      </c>
      <c r="C10" s="21" t="s">
        <v>34</v>
      </c>
      <c r="D10" s="30" t="s">
        <v>35</v>
      </c>
      <c r="E10" s="31">
        <v>42399</v>
      </c>
      <c r="F10" s="31">
        <v>42407</v>
      </c>
      <c r="G10" s="30" t="s">
        <v>23</v>
      </c>
      <c r="H10" s="30" t="s">
        <v>24</v>
      </c>
      <c r="I10" s="30" t="s">
        <v>25</v>
      </c>
      <c r="J10" s="21">
        <v>30</v>
      </c>
      <c r="K10" s="30">
        <v>1000</v>
      </c>
      <c r="L10" s="32">
        <v>5</v>
      </c>
      <c r="M10" s="32">
        <v>25000</v>
      </c>
    </row>
    <row r="11" spans="1:13">
      <c r="A11" s="21">
        <v>7</v>
      </c>
      <c r="B11" s="33" t="s">
        <v>36</v>
      </c>
      <c r="C11" s="21" t="s">
        <v>23</v>
      </c>
      <c r="D11" s="30" t="s">
        <v>27</v>
      </c>
      <c r="E11" s="31">
        <v>42403</v>
      </c>
      <c r="F11" s="31">
        <v>42409</v>
      </c>
      <c r="G11" s="30" t="s">
        <v>17</v>
      </c>
      <c r="H11" s="30" t="s">
        <v>18</v>
      </c>
      <c r="I11" s="30" t="s">
        <v>19</v>
      </c>
      <c r="J11" s="21">
        <v>43</v>
      </c>
      <c r="K11" s="30">
        <v>3000</v>
      </c>
      <c r="L11" s="32">
        <v>5</v>
      </c>
      <c r="M11" s="32">
        <v>114000</v>
      </c>
    </row>
    <row r="12" spans="1:13">
      <c r="A12" s="21">
        <v>8</v>
      </c>
      <c r="B12" s="33" t="s">
        <v>37</v>
      </c>
      <c r="C12" s="21" t="s">
        <v>38</v>
      </c>
      <c r="D12" s="30" t="s">
        <v>39</v>
      </c>
      <c r="E12" s="31">
        <v>42407</v>
      </c>
      <c r="F12" s="31">
        <v>42411</v>
      </c>
      <c r="G12" s="30" t="s">
        <v>17</v>
      </c>
      <c r="H12" s="30" t="s">
        <v>18</v>
      </c>
      <c r="I12" s="30" t="s">
        <v>19</v>
      </c>
      <c r="J12" s="21">
        <v>34</v>
      </c>
      <c r="K12" s="30">
        <v>4350</v>
      </c>
      <c r="L12" s="32">
        <v>5</v>
      </c>
      <c r="M12" s="32">
        <v>126150</v>
      </c>
    </row>
    <row r="13" spans="1:13">
      <c r="A13" s="21">
        <v>9</v>
      </c>
      <c r="B13" s="33" t="s">
        <v>40</v>
      </c>
      <c r="C13" s="21" t="s">
        <v>41</v>
      </c>
      <c r="D13" s="30" t="s">
        <v>42</v>
      </c>
      <c r="E13" s="31">
        <v>42409</v>
      </c>
      <c r="F13" s="31">
        <v>42413</v>
      </c>
      <c r="G13" s="30" t="s">
        <v>43</v>
      </c>
      <c r="H13" s="30" t="s">
        <v>44</v>
      </c>
      <c r="I13" s="30" t="s">
        <v>45</v>
      </c>
      <c r="J13" s="21">
        <v>18</v>
      </c>
      <c r="K13" s="30">
        <v>1600</v>
      </c>
      <c r="L13" s="32">
        <v>3</v>
      </c>
      <c r="M13" s="32">
        <v>24000</v>
      </c>
    </row>
    <row r="14" spans="1:13">
      <c r="A14" s="21">
        <v>10</v>
      </c>
      <c r="B14" s="33" t="s">
        <v>46</v>
      </c>
      <c r="C14" s="21" t="s">
        <v>34</v>
      </c>
      <c r="D14" s="30" t="s">
        <v>35</v>
      </c>
      <c r="E14" s="31">
        <v>42415</v>
      </c>
      <c r="F14" s="31">
        <v>42415</v>
      </c>
      <c r="G14" s="30" t="s">
        <v>23</v>
      </c>
      <c r="H14" s="30" t="s">
        <v>24</v>
      </c>
      <c r="I14" s="30" t="s">
        <v>25</v>
      </c>
      <c r="J14" s="21">
        <v>4</v>
      </c>
      <c r="K14" s="30">
        <v>1000</v>
      </c>
      <c r="L14" s="32">
        <v>0</v>
      </c>
      <c r="M14" s="32">
        <v>4000</v>
      </c>
    </row>
    <row r="15" spans="1:13">
      <c r="A15" s="21">
        <v>11</v>
      </c>
      <c r="B15" s="33" t="s">
        <v>47</v>
      </c>
      <c r="C15" s="21" t="s">
        <v>41</v>
      </c>
      <c r="D15" s="30" t="s">
        <v>42</v>
      </c>
      <c r="E15" s="31">
        <v>42418</v>
      </c>
      <c r="F15" s="31">
        <v>42426</v>
      </c>
      <c r="G15" s="30" t="s">
        <v>28</v>
      </c>
      <c r="H15" s="30" t="s">
        <v>29</v>
      </c>
      <c r="I15" s="30" t="s">
        <v>30</v>
      </c>
      <c r="J15" s="21">
        <v>7</v>
      </c>
      <c r="K15" s="30">
        <v>1600</v>
      </c>
      <c r="L15" s="32">
        <v>1</v>
      </c>
      <c r="M15" s="32">
        <v>9600</v>
      </c>
    </row>
    <row r="16" spans="1:13">
      <c r="A16" s="21">
        <v>12</v>
      </c>
      <c r="B16" s="33" t="s">
        <v>48</v>
      </c>
      <c r="C16" s="21" t="s">
        <v>43</v>
      </c>
      <c r="D16" s="30" t="s">
        <v>49</v>
      </c>
      <c r="E16" s="31">
        <v>42437</v>
      </c>
      <c r="F16" s="31">
        <v>42443</v>
      </c>
      <c r="G16" s="30" t="s">
        <v>43</v>
      </c>
      <c r="H16" s="30" t="s">
        <v>44</v>
      </c>
      <c r="I16" s="30" t="s">
        <v>45</v>
      </c>
      <c r="J16" s="21">
        <v>45</v>
      </c>
      <c r="K16" s="30">
        <v>5000</v>
      </c>
      <c r="L16" s="32">
        <v>5</v>
      </c>
      <c r="M16" s="32">
        <v>200000</v>
      </c>
    </row>
    <row r="17" spans="1:13">
      <c r="A17" s="21">
        <v>13</v>
      </c>
      <c r="B17" s="33" t="s">
        <v>50</v>
      </c>
      <c r="C17" s="21" t="s">
        <v>23</v>
      </c>
      <c r="D17" s="30" t="s">
        <v>27</v>
      </c>
      <c r="E17" s="31">
        <v>42444</v>
      </c>
      <c r="F17" s="31">
        <v>42446</v>
      </c>
      <c r="G17" s="30" t="s">
        <v>43</v>
      </c>
      <c r="H17" s="30" t="s">
        <v>44</v>
      </c>
      <c r="I17" s="30" t="s">
        <v>45</v>
      </c>
      <c r="J17" s="21">
        <v>4</v>
      </c>
      <c r="K17" s="30">
        <v>3000</v>
      </c>
      <c r="L17" s="32">
        <v>0</v>
      </c>
      <c r="M17" s="32">
        <v>12000</v>
      </c>
    </row>
    <row r="18" spans="1:13">
      <c r="A18" s="21">
        <v>14</v>
      </c>
      <c r="B18" s="33" t="s">
        <v>51</v>
      </c>
      <c r="C18" s="21" t="s">
        <v>38</v>
      </c>
      <c r="D18" s="30" t="s">
        <v>39</v>
      </c>
      <c r="E18" s="31">
        <v>42446</v>
      </c>
      <c r="F18" s="31">
        <v>42449</v>
      </c>
      <c r="G18" s="30" t="s">
        <v>28</v>
      </c>
      <c r="H18" s="30" t="s">
        <v>29</v>
      </c>
      <c r="I18" s="30" t="s">
        <v>30</v>
      </c>
      <c r="J18" s="21">
        <v>21</v>
      </c>
      <c r="K18" s="30">
        <v>4350</v>
      </c>
      <c r="L18" s="32">
        <v>4</v>
      </c>
      <c r="M18" s="32">
        <v>73950</v>
      </c>
    </row>
    <row r="19" spans="1:13">
      <c r="A19" s="21">
        <v>15</v>
      </c>
      <c r="B19" s="33" t="s">
        <v>52</v>
      </c>
      <c r="C19" s="21" t="s">
        <v>43</v>
      </c>
      <c r="D19" s="30" t="s">
        <v>49</v>
      </c>
      <c r="E19" s="31">
        <v>42469</v>
      </c>
      <c r="F19" s="31">
        <v>42473</v>
      </c>
      <c r="G19" s="30" t="s">
        <v>23</v>
      </c>
      <c r="H19" s="30" t="s">
        <v>24</v>
      </c>
      <c r="I19" s="30" t="s">
        <v>25</v>
      </c>
      <c r="J19" s="21">
        <v>23</v>
      </c>
      <c r="K19" s="30">
        <v>5000</v>
      </c>
      <c r="L19" s="32">
        <v>4</v>
      </c>
      <c r="M19" s="32">
        <v>95000</v>
      </c>
    </row>
    <row r="20" spans="1:13">
      <c r="A20" s="21">
        <v>16</v>
      </c>
      <c r="B20" s="33" t="s">
        <v>53</v>
      </c>
      <c r="C20" s="21" t="s">
        <v>43</v>
      </c>
      <c r="D20" s="30" t="s">
        <v>49</v>
      </c>
      <c r="E20" s="31">
        <v>42474</v>
      </c>
      <c r="F20" s="31">
        <v>42474</v>
      </c>
      <c r="G20" s="30" t="s">
        <v>28</v>
      </c>
      <c r="H20" s="30" t="s">
        <v>29</v>
      </c>
      <c r="I20" s="30" t="s">
        <v>30</v>
      </c>
      <c r="J20" s="21">
        <v>20</v>
      </c>
      <c r="K20" s="30">
        <v>5000</v>
      </c>
      <c r="L20" s="32">
        <v>4</v>
      </c>
      <c r="M20" s="32">
        <v>80000</v>
      </c>
    </row>
    <row r="21" spans="1:13">
      <c r="A21" s="21">
        <v>17</v>
      </c>
      <c r="B21" s="33" t="s">
        <v>54</v>
      </c>
      <c r="C21" s="21" t="s">
        <v>23</v>
      </c>
      <c r="D21" s="30" t="s">
        <v>27</v>
      </c>
      <c r="E21" s="31">
        <v>42474</v>
      </c>
      <c r="F21" s="31">
        <v>42476</v>
      </c>
      <c r="G21" s="30" t="s">
        <v>23</v>
      </c>
      <c r="H21" s="30" t="s">
        <v>24</v>
      </c>
      <c r="I21" s="30" t="s">
        <v>25</v>
      </c>
      <c r="J21" s="21">
        <v>24</v>
      </c>
      <c r="K21" s="30">
        <v>3000</v>
      </c>
      <c r="L21" s="32">
        <v>4</v>
      </c>
      <c r="M21" s="32">
        <v>60000</v>
      </c>
    </row>
    <row r="22" spans="1:13">
      <c r="A22" s="21">
        <v>18</v>
      </c>
      <c r="B22" s="33" t="s">
        <v>55</v>
      </c>
      <c r="C22" s="21" t="s">
        <v>43</v>
      </c>
      <c r="D22" s="30" t="s">
        <v>49</v>
      </c>
      <c r="E22" s="31">
        <v>42474</v>
      </c>
      <c r="F22" s="31">
        <v>42479</v>
      </c>
      <c r="G22" s="30" t="s">
        <v>43</v>
      </c>
      <c r="H22" s="30" t="s">
        <v>44</v>
      </c>
      <c r="I22" s="30" t="s">
        <v>45</v>
      </c>
      <c r="J22" s="21">
        <v>49</v>
      </c>
      <c r="K22" s="30">
        <v>5000</v>
      </c>
      <c r="L22" s="32">
        <v>5</v>
      </c>
      <c r="M22" s="32">
        <v>220000</v>
      </c>
    </row>
    <row r="23" spans="1:13">
      <c r="A23" s="21">
        <v>19</v>
      </c>
      <c r="B23" s="33" t="s">
        <v>56</v>
      </c>
      <c r="C23" s="21" t="s">
        <v>43</v>
      </c>
      <c r="D23" s="30" t="s">
        <v>49</v>
      </c>
      <c r="E23" s="31">
        <v>42475</v>
      </c>
      <c r="F23" s="31">
        <v>42482</v>
      </c>
      <c r="G23" s="30" t="s">
        <v>17</v>
      </c>
      <c r="H23" s="30" t="s">
        <v>18</v>
      </c>
      <c r="I23" s="30" t="s">
        <v>19</v>
      </c>
      <c r="J23" s="21">
        <v>15</v>
      </c>
      <c r="K23" s="30">
        <v>5000</v>
      </c>
      <c r="L23" s="32">
        <v>3</v>
      </c>
      <c r="M23" s="32">
        <v>60000</v>
      </c>
    </row>
    <row r="24" spans="1:13">
      <c r="A24" s="21">
        <v>20</v>
      </c>
      <c r="B24" s="33" t="s">
        <v>57</v>
      </c>
      <c r="C24" s="21" t="s">
        <v>43</v>
      </c>
      <c r="D24" s="30" t="s">
        <v>49</v>
      </c>
      <c r="E24" s="31">
        <v>42492</v>
      </c>
      <c r="F24" s="31">
        <v>42495</v>
      </c>
      <c r="G24" s="30" t="s">
        <v>17</v>
      </c>
      <c r="H24" s="30" t="s">
        <v>18</v>
      </c>
      <c r="I24" s="30" t="s">
        <v>19</v>
      </c>
      <c r="J24" s="21">
        <v>20</v>
      </c>
      <c r="K24" s="30">
        <v>5000</v>
      </c>
      <c r="L24" s="32">
        <v>4</v>
      </c>
      <c r="M24" s="32">
        <v>80000</v>
      </c>
    </row>
    <row r="25" spans="1:13">
      <c r="A25" s="21">
        <v>21</v>
      </c>
      <c r="B25" s="33" t="s">
        <v>58</v>
      </c>
      <c r="C25" s="21" t="s">
        <v>38</v>
      </c>
      <c r="D25" s="30" t="s">
        <v>39</v>
      </c>
      <c r="E25" s="31">
        <v>42499</v>
      </c>
      <c r="F25" s="31">
        <v>42500</v>
      </c>
      <c r="G25" s="30" t="s">
        <v>23</v>
      </c>
      <c r="H25" s="30" t="s">
        <v>24</v>
      </c>
      <c r="I25" s="30" t="s">
        <v>25</v>
      </c>
      <c r="J25" s="21">
        <v>8</v>
      </c>
      <c r="K25" s="30">
        <v>4350</v>
      </c>
      <c r="L25" s="32">
        <v>1</v>
      </c>
      <c r="M25" s="32">
        <v>30450</v>
      </c>
    </row>
    <row r="26" spans="1:13">
      <c r="A26" s="21">
        <v>22</v>
      </c>
      <c r="B26" s="33" t="s">
        <v>59</v>
      </c>
      <c r="C26" s="21" t="s">
        <v>41</v>
      </c>
      <c r="D26" s="30" t="s">
        <v>42</v>
      </c>
      <c r="E26" s="31">
        <v>42537</v>
      </c>
      <c r="F26" s="31">
        <v>42537</v>
      </c>
      <c r="G26" s="30" t="s">
        <v>28</v>
      </c>
      <c r="H26" s="30" t="s">
        <v>29</v>
      </c>
      <c r="I26" s="30" t="s">
        <v>30</v>
      </c>
      <c r="J26" s="21">
        <v>48</v>
      </c>
      <c r="K26" s="30">
        <v>1600</v>
      </c>
      <c r="L26" s="32">
        <v>5</v>
      </c>
      <c r="M26" s="32">
        <v>68800</v>
      </c>
    </row>
    <row r="27" spans="1:13">
      <c r="A27" s="21">
        <v>23</v>
      </c>
      <c r="B27" s="33" t="s">
        <v>60</v>
      </c>
      <c r="C27" s="21" t="s">
        <v>21</v>
      </c>
      <c r="D27" s="30" t="s">
        <v>22</v>
      </c>
      <c r="E27" s="31">
        <v>42546</v>
      </c>
      <c r="F27" s="31">
        <v>42547</v>
      </c>
      <c r="G27" s="30" t="s">
        <v>43</v>
      </c>
      <c r="H27" s="30" t="s">
        <v>44</v>
      </c>
      <c r="I27" s="30" t="s">
        <v>45</v>
      </c>
      <c r="J27" s="21">
        <v>3</v>
      </c>
      <c r="K27" s="30">
        <v>2500</v>
      </c>
      <c r="L27" s="32">
        <v>0</v>
      </c>
      <c r="M27" s="32">
        <v>7500</v>
      </c>
    </row>
    <row r="28" spans="1:13">
      <c r="A28" s="21">
        <v>24</v>
      </c>
      <c r="B28" s="33" t="s">
        <v>61</v>
      </c>
      <c r="C28" s="21" t="s">
        <v>43</v>
      </c>
      <c r="D28" s="30" t="s">
        <v>49</v>
      </c>
      <c r="E28" s="31">
        <v>42547</v>
      </c>
      <c r="F28" s="31">
        <v>42549</v>
      </c>
      <c r="G28" s="30" t="s">
        <v>17</v>
      </c>
      <c r="H28" s="30" t="s">
        <v>18</v>
      </c>
      <c r="I28" s="30" t="s">
        <v>19</v>
      </c>
      <c r="J28" s="21">
        <v>4</v>
      </c>
      <c r="K28" s="30">
        <v>5000</v>
      </c>
      <c r="L28" s="32">
        <v>0</v>
      </c>
      <c r="M28" s="32">
        <v>20000</v>
      </c>
    </row>
    <row r="29" spans="1:13">
      <c r="A29" s="21">
        <v>25</v>
      </c>
      <c r="B29" s="33" t="s">
        <v>62</v>
      </c>
      <c r="C29" s="21" t="s">
        <v>43</v>
      </c>
      <c r="D29" s="30" t="s">
        <v>49</v>
      </c>
      <c r="E29" s="31">
        <v>42550</v>
      </c>
      <c r="F29" s="31">
        <v>42555</v>
      </c>
      <c r="G29" s="30" t="s">
        <v>43</v>
      </c>
      <c r="H29" s="30" t="s">
        <v>44</v>
      </c>
      <c r="I29" s="30" t="s">
        <v>45</v>
      </c>
      <c r="J29" s="21">
        <v>5</v>
      </c>
      <c r="K29" s="30">
        <v>5000</v>
      </c>
      <c r="L29" s="32">
        <v>1</v>
      </c>
      <c r="M29" s="32">
        <v>20000</v>
      </c>
    </row>
    <row r="30" spans="1:13">
      <c r="A30" s="21">
        <v>26</v>
      </c>
      <c r="B30" s="33" t="s">
        <v>63</v>
      </c>
      <c r="C30" s="21" t="s">
        <v>43</v>
      </c>
      <c r="D30" s="30" t="s">
        <v>49</v>
      </c>
      <c r="E30" s="31">
        <v>42560</v>
      </c>
      <c r="F30" s="31">
        <v>42561</v>
      </c>
      <c r="G30" s="30" t="s">
        <v>17</v>
      </c>
      <c r="H30" s="30" t="s">
        <v>18</v>
      </c>
      <c r="I30" s="30" t="s">
        <v>19</v>
      </c>
      <c r="J30" s="21">
        <v>14</v>
      </c>
      <c r="K30" s="30">
        <v>5000</v>
      </c>
      <c r="L30" s="32">
        <v>2</v>
      </c>
      <c r="M30" s="32">
        <v>60000</v>
      </c>
    </row>
    <row r="31" spans="1:13">
      <c r="A31" s="21">
        <v>27</v>
      </c>
      <c r="B31" s="33" t="s">
        <v>64</v>
      </c>
      <c r="C31" s="21" t="s">
        <v>41</v>
      </c>
      <c r="D31" s="30" t="s">
        <v>42</v>
      </c>
      <c r="E31" s="31">
        <v>42564</v>
      </c>
      <c r="F31" s="31">
        <v>42564</v>
      </c>
      <c r="G31" s="30" t="s">
        <v>17</v>
      </c>
      <c r="H31" s="30" t="s">
        <v>18</v>
      </c>
      <c r="I31" s="30" t="s">
        <v>19</v>
      </c>
      <c r="J31" s="21">
        <v>38</v>
      </c>
      <c r="K31" s="30">
        <v>1600</v>
      </c>
      <c r="L31" s="32">
        <v>5</v>
      </c>
      <c r="M31" s="32">
        <v>52800</v>
      </c>
    </row>
    <row r="32" spans="1:13">
      <c r="A32" s="21">
        <v>28</v>
      </c>
      <c r="B32" s="33" t="s">
        <v>65</v>
      </c>
      <c r="C32" s="21" t="s">
        <v>41</v>
      </c>
      <c r="D32" s="30" t="s">
        <v>42</v>
      </c>
      <c r="E32" s="31">
        <v>42570</v>
      </c>
      <c r="F32" s="31">
        <v>42572</v>
      </c>
      <c r="G32" s="30" t="s">
        <v>28</v>
      </c>
      <c r="H32" s="30" t="s">
        <v>29</v>
      </c>
      <c r="I32" s="30" t="s">
        <v>30</v>
      </c>
      <c r="J32" s="21">
        <v>44</v>
      </c>
      <c r="K32" s="30">
        <v>1600</v>
      </c>
      <c r="L32" s="32">
        <v>5</v>
      </c>
      <c r="M32" s="32">
        <v>62400</v>
      </c>
    </row>
    <row r="33" spans="1:14">
      <c r="A33" s="21">
        <v>29</v>
      </c>
      <c r="B33" s="33" t="s">
        <v>66</v>
      </c>
      <c r="C33" s="21" t="s">
        <v>41</v>
      </c>
      <c r="D33" s="30" t="s">
        <v>42</v>
      </c>
      <c r="E33" s="31">
        <v>42574</v>
      </c>
      <c r="F33" s="31">
        <v>42577</v>
      </c>
      <c r="G33" s="30" t="s">
        <v>28</v>
      </c>
      <c r="H33" s="30" t="s">
        <v>29</v>
      </c>
      <c r="I33" s="30" t="s">
        <v>30</v>
      </c>
      <c r="J33" s="21">
        <v>23</v>
      </c>
      <c r="K33" s="30">
        <v>1600</v>
      </c>
      <c r="L33" s="32">
        <v>4</v>
      </c>
      <c r="M33" s="32">
        <v>30400</v>
      </c>
    </row>
    <row r="34" spans="1:14">
      <c r="A34" s="21">
        <v>30</v>
      </c>
      <c r="B34" s="33" t="s">
        <v>67</v>
      </c>
      <c r="C34" s="21" t="s">
        <v>23</v>
      </c>
      <c r="D34" s="30" t="s">
        <v>27</v>
      </c>
      <c r="E34" s="31">
        <v>42578</v>
      </c>
      <c r="F34" s="31">
        <v>42582</v>
      </c>
      <c r="G34" s="30" t="s">
        <v>23</v>
      </c>
      <c r="H34" s="30" t="s">
        <v>24</v>
      </c>
      <c r="I34" s="30" t="s">
        <v>25</v>
      </c>
      <c r="J34" s="21">
        <v>30</v>
      </c>
      <c r="K34" s="30">
        <v>3000</v>
      </c>
      <c r="L34" s="32">
        <v>5</v>
      </c>
      <c r="M34" s="32">
        <v>75000</v>
      </c>
    </row>
    <row r="35" spans="1:14">
      <c r="A35" s="21">
        <v>31</v>
      </c>
      <c r="B35" s="33" t="s">
        <v>68</v>
      </c>
      <c r="C35" s="21" t="s">
        <v>41</v>
      </c>
      <c r="D35" s="30" t="s">
        <v>42</v>
      </c>
      <c r="E35" s="31">
        <v>42578</v>
      </c>
      <c r="F35" s="31">
        <v>42587</v>
      </c>
      <c r="G35" s="30" t="s">
        <v>17</v>
      </c>
      <c r="H35" s="30" t="s">
        <v>18</v>
      </c>
      <c r="I35" s="30" t="s">
        <v>19</v>
      </c>
      <c r="J35" s="21">
        <v>23</v>
      </c>
      <c r="K35" s="30">
        <v>1600</v>
      </c>
      <c r="L35" s="32">
        <v>4</v>
      </c>
      <c r="M35" s="32">
        <v>30400</v>
      </c>
    </row>
    <row r="36" spans="1:14">
      <c r="A36" s="21">
        <v>32</v>
      </c>
      <c r="B36" s="33" t="s">
        <v>69</v>
      </c>
      <c r="C36" s="21" t="s">
        <v>38</v>
      </c>
      <c r="D36" s="30" t="s">
        <v>39</v>
      </c>
      <c r="E36" s="31">
        <v>42583</v>
      </c>
      <c r="F36" s="31">
        <v>42592</v>
      </c>
      <c r="G36" s="30" t="s">
        <v>23</v>
      </c>
      <c r="H36" s="30" t="s">
        <v>24</v>
      </c>
      <c r="I36" s="30" t="s">
        <v>25</v>
      </c>
      <c r="J36" s="21">
        <v>39</v>
      </c>
      <c r="K36" s="30">
        <v>4350</v>
      </c>
      <c r="L36" s="32">
        <v>5</v>
      </c>
      <c r="M36" s="32">
        <v>147900</v>
      </c>
    </row>
    <row r="37" spans="1:14">
      <c r="A37" s="21">
        <v>33</v>
      </c>
      <c r="B37" s="33" t="s">
        <v>70</v>
      </c>
      <c r="C37" s="21" t="s">
        <v>15</v>
      </c>
      <c r="D37" s="30" t="s">
        <v>16</v>
      </c>
      <c r="E37" s="31">
        <v>42598</v>
      </c>
      <c r="F37" s="31">
        <v>42600</v>
      </c>
      <c r="G37" s="30" t="s">
        <v>23</v>
      </c>
      <c r="H37" s="30" t="s">
        <v>24</v>
      </c>
      <c r="I37" s="30" t="s">
        <v>25</v>
      </c>
      <c r="J37" s="21">
        <v>12</v>
      </c>
      <c r="K37" s="30">
        <v>4200</v>
      </c>
      <c r="L37" s="32">
        <v>2</v>
      </c>
      <c r="M37" s="32">
        <v>42000</v>
      </c>
    </row>
    <row r="38" spans="1:14">
      <c r="A38" s="21">
        <v>34</v>
      </c>
      <c r="B38" s="33" t="s">
        <v>71</v>
      </c>
      <c r="C38" s="21" t="s">
        <v>23</v>
      </c>
      <c r="D38" s="30" t="s">
        <v>27</v>
      </c>
      <c r="E38" s="31">
        <v>42600</v>
      </c>
      <c r="F38" s="31">
        <v>42603</v>
      </c>
      <c r="G38" s="30" t="s">
        <v>28</v>
      </c>
      <c r="H38" s="30" t="s">
        <v>29</v>
      </c>
      <c r="I38" s="30" t="s">
        <v>30</v>
      </c>
      <c r="J38" s="21">
        <v>21</v>
      </c>
      <c r="K38" s="30">
        <v>3000</v>
      </c>
      <c r="L38" s="32">
        <v>4</v>
      </c>
      <c r="M38" s="32">
        <v>51000</v>
      </c>
      <c r="N38" s="3" t="s">
        <v>72</v>
      </c>
    </row>
    <row r="39" spans="1:14">
      <c r="A39" s="21">
        <v>35</v>
      </c>
      <c r="B39" s="33" t="s">
        <v>73</v>
      </c>
      <c r="C39" s="21" t="s">
        <v>38</v>
      </c>
      <c r="D39" s="30" t="s">
        <v>39</v>
      </c>
      <c r="E39" s="31">
        <v>42604</v>
      </c>
      <c r="F39" s="31">
        <v>42606</v>
      </c>
      <c r="G39" s="30" t="s">
        <v>23</v>
      </c>
      <c r="H39" s="30" t="s">
        <v>24</v>
      </c>
      <c r="I39" s="30" t="s">
        <v>25</v>
      </c>
      <c r="J39" s="21">
        <v>24</v>
      </c>
      <c r="K39" s="30">
        <v>4350</v>
      </c>
      <c r="L39" s="32">
        <v>4</v>
      </c>
      <c r="M39" s="32">
        <v>87000</v>
      </c>
    </row>
    <row r="40" spans="1:14">
      <c r="A40" s="21">
        <v>36</v>
      </c>
      <c r="B40" s="33" t="s">
        <v>74</v>
      </c>
      <c r="C40" s="21" t="s">
        <v>23</v>
      </c>
      <c r="D40" s="30" t="s">
        <v>27</v>
      </c>
      <c r="E40" s="31">
        <v>42606</v>
      </c>
      <c r="F40" s="31">
        <v>42609</v>
      </c>
      <c r="G40" s="30" t="s">
        <v>28</v>
      </c>
      <c r="H40" s="30" t="s">
        <v>29</v>
      </c>
      <c r="I40" s="30" t="s">
        <v>30</v>
      </c>
      <c r="J40" s="21">
        <v>44</v>
      </c>
      <c r="K40" s="30">
        <v>3000</v>
      </c>
      <c r="L40" s="32">
        <v>5</v>
      </c>
      <c r="M40" s="32">
        <v>117000</v>
      </c>
    </row>
    <row r="41" spans="1:14">
      <c r="A41" s="21">
        <v>37</v>
      </c>
      <c r="B41" s="33" t="s">
        <v>75</v>
      </c>
      <c r="C41" s="21" t="s">
        <v>21</v>
      </c>
      <c r="D41" s="30" t="s">
        <v>22</v>
      </c>
      <c r="E41" s="31">
        <v>42611</v>
      </c>
      <c r="F41" s="31">
        <v>42612</v>
      </c>
      <c r="G41" s="30" t="s">
        <v>17</v>
      </c>
      <c r="H41" s="30" t="s">
        <v>18</v>
      </c>
      <c r="I41" s="30" t="s">
        <v>19</v>
      </c>
      <c r="J41" s="21">
        <v>2</v>
      </c>
      <c r="K41" s="30">
        <v>2500</v>
      </c>
      <c r="L41" s="32">
        <v>0</v>
      </c>
      <c r="M41" s="32">
        <v>5000</v>
      </c>
    </row>
    <row r="42" spans="1:14">
      <c r="A42" s="21">
        <v>38</v>
      </c>
      <c r="B42" s="33" t="s">
        <v>76</v>
      </c>
      <c r="C42" s="21" t="s">
        <v>34</v>
      </c>
      <c r="D42" s="30" t="s">
        <v>35</v>
      </c>
      <c r="E42" s="31">
        <v>42613</v>
      </c>
      <c r="F42" s="31">
        <v>42615</v>
      </c>
      <c r="G42" s="30" t="s">
        <v>28</v>
      </c>
      <c r="H42" s="30" t="s">
        <v>29</v>
      </c>
      <c r="I42" s="30" t="s">
        <v>30</v>
      </c>
      <c r="J42" s="21">
        <v>39</v>
      </c>
      <c r="K42" s="30">
        <v>1000</v>
      </c>
      <c r="L42" s="32">
        <v>5</v>
      </c>
      <c r="M42" s="32">
        <v>34000</v>
      </c>
    </row>
    <row r="43" spans="1:14">
      <c r="A43" s="21">
        <v>39</v>
      </c>
      <c r="B43" s="33" t="s">
        <v>77</v>
      </c>
      <c r="C43" s="21" t="s">
        <v>34</v>
      </c>
      <c r="D43" s="30" t="s">
        <v>35</v>
      </c>
      <c r="E43" s="31">
        <v>42613</v>
      </c>
      <c r="F43" s="31">
        <v>42618</v>
      </c>
      <c r="G43" s="30" t="s">
        <v>17</v>
      </c>
      <c r="H43" s="30" t="s">
        <v>18</v>
      </c>
      <c r="I43" s="30" t="s">
        <v>19</v>
      </c>
      <c r="J43" s="21">
        <v>20</v>
      </c>
      <c r="K43" s="30">
        <v>1000</v>
      </c>
      <c r="L43" s="32">
        <v>4</v>
      </c>
      <c r="M43" s="32">
        <v>16000</v>
      </c>
    </row>
    <row r="44" spans="1:14">
      <c r="A44" s="21">
        <v>40</v>
      </c>
      <c r="B44" s="33" t="s">
        <v>78</v>
      </c>
      <c r="C44" s="21" t="s">
        <v>38</v>
      </c>
      <c r="D44" s="30" t="s">
        <v>39</v>
      </c>
      <c r="E44" s="31">
        <v>42613</v>
      </c>
      <c r="F44" s="31">
        <v>42621</v>
      </c>
      <c r="G44" s="30" t="s">
        <v>17</v>
      </c>
      <c r="H44" s="30" t="s">
        <v>18</v>
      </c>
      <c r="I44" s="30" t="s">
        <v>19</v>
      </c>
      <c r="J44" s="21">
        <v>37</v>
      </c>
      <c r="K44" s="30">
        <v>4350</v>
      </c>
      <c r="L44" s="32">
        <v>5</v>
      </c>
      <c r="M44" s="32">
        <v>139200</v>
      </c>
    </row>
    <row r="45" spans="1:14">
      <c r="A45" s="21">
        <v>41</v>
      </c>
      <c r="B45" s="33" t="s">
        <v>79</v>
      </c>
      <c r="C45" s="21" t="s">
        <v>41</v>
      </c>
      <c r="D45" s="30" t="s">
        <v>42</v>
      </c>
      <c r="E45" s="31">
        <v>42629</v>
      </c>
      <c r="F45" s="31">
        <v>42630</v>
      </c>
      <c r="G45" s="30" t="s">
        <v>23</v>
      </c>
      <c r="H45" s="30" t="s">
        <v>24</v>
      </c>
      <c r="I45" s="30" t="s">
        <v>25</v>
      </c>
      <c r="J45" s="21">
        <v>24</v>
      </c>
      <c r="K45" s="30">
        <v>1600</v>
      </c>
      <c r="L45" s="32">
        <v>4</v>
      </c>
      <c r="M45" s="32">
        <v>32000</v>
      </c>
    </row>
    <row r="46" spans="1:14">
      <c r="A46" s="21">
        <v>42</v>
      </c>
      <c r="B46" s="33" t="s">
        <v>80</v>
      </c>
      <c r="C46" s="21" t="s">
        <v>21</v>
      </c>
      <c r="D46" s="30" t="s">
        <v>22</v>
      </c>
      <c r="E46" s="31">
        <v>42629</v>
      </c>
      <c r="F46" s="31">
        <v>42631</v>
      </c>
      <c r="G46" s="30" t="s">
        <v>17</v>
      </c>
      <c r="H46" s="30" t="s">
        <v>18</v>
      </c>
      <c r="I46" s="30" t="s">
        <v>19</v>
      </c>
      <c r="J46" s="21">
        <v>28</v>
      </c>
      <c r="K46" s="30">
        <v>2500</v>
      </c>
      <c r="L46" s="32">
        <v>5</v>
      </c>
      <c r="M46" s="32">
        <v>57500</v>
      </c>
    </row>
    <row r="47" spans="1:14">
      <c r="A47" s="21">
        <v>43</v>
      </c>
      <c r="B47" s="33" t="s">
        <v>81</v>
      </c>
      <c r="C47" s="21" t="s">
        <v>43</v>
      </c>
      <c r="D47" s="30" t="s">
        <v>49</v>
      </c>
      <c r="E47" s="31">
        <v>42631</v>
      </c>
      <c r="F47" s="31">
        <v>42635</v>
      </c>
      <c r="G47" s="30" t="s">
        <v>17</v>
      </c>
      <c r="H47" s="30" t="s">
        <v>18</v>
      </c>
      <c r="I47" s="30" t="s">
        <v>19</v>
      </c>
      <c r="J47" s="21">
        <v>9</v>
      </c>
      <c r="K47" s="30">
        <v>5000</v>
      </c>
      <c r="L47" s="32">
        <v>1</v>
      </c>
      <c r="M47" s="32">
        <v>40000</v>
      </c>
    </row>
    <row r="48" spans="1:14">
      <c r="A48" s="21">
        <v>44</v>
      </c>
      <c r="B48" s="33" t="s">
        <v>82</v>
      </c>
      <c r="C48" s="21" t="s">
        <v>38</v>
      </c>
      <c r="D48" s="30" t="s">
        <v>39</v>
      </c>
      <c r="E48" s="31">
        <v>42636</v>
      </c>
      <c r="F48" s="31">
        <v>42639</v>
      </c>
      <c r="G48" s="30" t="s">
        <v>28</v>
      </c>
      <c r="H48" s="30" t="s">
        <v>29</v>
      </c>
      <c r="I48" s="30" t="s">
        <v>30</v>
      </c>
      <c r="J48" s="21">
        <v>9</v>
      </c>
      <c r="K48" s="30">
        <v>4350</v>
      </c>
      <c r="L48" s="32">
        <v>1</v>
      </c>
      <c r="M48" s="32">
        <v>34800</v>
      </c>
    </row>
    <row r="49" spans="1:14">
      <c r="A49" s="21">
        <v>45</v>
      </c>
      <c r="B49" s="33" t="s">
        <v>83</v>
      </c>
      <c r="C49" s="21" t="s">
        <v>38</v>
      </c>
      <c r="D49" s="30" t="s">
        <v>39</v>
      </c>
      <c r="E49" s="31">
        <v>42636</v>
      </c>
      <c r="F49" s="31">
        <v>42643</v>
      </c>
      <c r="G49" s="30" t="s">
        <v>43</v>
      </c>
      <c r="H49" s="30" t="s">
        <v>44</v>
      </c>
      <c r="I49" s="30" t="s">
        <v>45</v>
      </c>
      <c r="J49" s="21">
        <v>6</v>
      </c>
      <c r="K49" s="30">
        <v>4350</v>
      </c>
      <c r="L49" s="32">
        <v>1</v>
      </c>
      <c r="M49" s="32">
        <v>21750</v>
      </c>
    </row>
    <row r="50" spans="1:14">
      <c r="A50" s="21">
        <v>46</v>
      </c>
      <c r="B50" s="33" t="s">
        <v>84</v>
      </c>
      <c r="C50" s="21" t="s">
        <v>41</v>
      </c>
      <c r="D50" s="30" t="s">
        <v>42</v>
      </c>
      <c r="E50" s="31">
        <v>42636</v>
      </c>
      <c r="F50" s="31">
        <v>42644</v>
      </c>
      <c r="G50" s="30" t="s">
        <v>43</v>
      </c>
      <c r="H50" s="30" t="s">
        <v>44</v>
      </c>
      <c r="I50" s="30" t="s">
        <v>45</v>
      </c>
      <c r="J50" s="21">
        <v>31</v>
      </c>
      <c r="K50" s="30">
        <v>1600</v>
      </c>
      <c r="L50" s="32">
        <v>5</v>
      </c>
      <c r="M50" s="32">
        <v>41600</v>
      </c>
    </row>
    <row r="51" spans="1:14">
      <c r="A51" s="21">
        <v>47</v>
      </c>
      <c r="B51" s="33" t="s">
        <v>85</v>
      </c>
      <c r="C51" s="21" t="s">
        <v>41</v>
      </c>
      <c r="D51" s="30" t="s">
        <v>42</v>
      </c>
      <c r="E51" s="31">
        <v>42639</v>
      </c>
      <c r="F51" s="31">
        <v>42672</v>
      </c>
      <c r="G51" s="30" t="s">
        <v>28</v>
      </c>
      <c r="H51" s="30" t="s">
        <v>29</v>
      </c>
      <c r="I51" s="30" t="s">
        <v>30</v>
      </c>
      <c r="J51" s="21">
        <v>21</v>
      </c>
      <c r="K51" s="30">
        <v>1600</v>
      </c>
      <c r="L51" s="32">
        <v>4</v>
      </c>
      <c r="M51" s="32">
        <v>27200</v>
      </c>
    </row>
    <row r="52" spans="1:14">
      <c r="A52" s="21">
        <v>48</v>
      </c>
      <c r="B52" s="33" t="s">
        <v>86</v>
      </c>
      <c r="C52" s="21" t="s">
        <v>34</v>
      </c>
      <c r="D52" s="30" t="s">
        <v>35</v>
      </c>
      <c r="E52" s="31">
        <v>42647</v>
      </c>
      <c r="F52" s="31">
        <v>42655</v>
      </c>
      <c r="G52" s="30" t="s">
        <v>28</v>
      </c>
      <c r="H52" s="30" t="s">
        <v>29</v>
      </c>
      <c r="I52" s="30" t="s">
        <v>30</v>
      </c>
      <c r="J52" s="21">
        <v>30</v>
      </c>
      <c r="K52" s="30">
        <v>1000</v>
      </c>
      <c r="L52" s="32">
        <f>MIN(5,INT(J52/5))</f>
        <v>5</v>
      </c>
      <c r="M52" s="32">
        <f>(J52-L52)*K52</f>
        <v>25000</v>
      </c>
    </row>
    <row r="55" spans="1:14" ht="16.2">
      <c r="A55" s="55" t="s">
        <v>340</v>
      </c>
      <c r="B55" s="59" t="s">
        <v>386</v>
      </c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</row>
    <row r="56" spans="1:14">
      <c r="A56" s="61"/>
      <c r="B56" s="29" t="s">
        <v>331</v>
      </c>
      <c r="C56" s="24" t="s">
        <v>346</v>
      </c>
      <c r="D56" s="24"/>
      <c r="E56" s="24"/>
      <c r="F56" s="18"/>
      <c r="G56" s="56"/>
      <c r="H56" s="56"/>
      <c r="I56" s="56"/>
      <c r="J56" s="56"/>
      <c r="K56" s="56"/>
      <c r="L56" s="56"/>
      <c r="M56" s="56"/>
      <c r="N56" s="56"/>
    </row>
    <row r="57" spans="1:14">
      <c r="A57" s="61"/>
      <c r="B57" s="29" t="s">
        <v>332</v>
      </c>
      <c r="C57" s="24" t="s">
        <v>381</v>
      </c>
      <c r="D57" s="24"/>
      <c r="E57" s="24"/>
      <c r="F57" s="18"/>
      <c r="G57" s="56"/>
      <c r="H57" s="56"/>
      <c r="I57" s="56"/>
      <c r="J57" s="56"/>
      <c r="K57" s="56"/>
      <c r="L57" s="56"/>
      <c r="M57" s="56"/>
      <c r="N57" s="56"/>
    </row>
    <row r="58" spans="1:14">
      <c r="A58" s="61"/>
      <c r="B58" s="29" t="s">
        <v>333</v>
      </c>
      <c r="C58" s="24" t="s">
        <v>325</v>
      </c>
      <c r="D58" s="24"/>
      <c r="E58" s="24"/>
      <c r="F58" s="18"/>
      <c r="G58" s="56"/>
      <c r="H58" s="56"/>
      <c r="I58" s="56"/>
      <c r="J58" s="56"/>
      <c r="K58" s="56"/>
      <c r="L58" s="56"/>
      <c r="M58" s="56"/>
      <c r="N58" s="56"/>
    </row>
  </sheetData>
  <pageMargins left="0.75" right="0.75" top="1" bottom="1" header="0.5" footer="0.5"/>
  <pageSetup fitToWidth="0" fitToHeight="0"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opLeftCell="A40" workbookViewId="0">
      <selection activeCell="F61" sqref="F61"/>
    </sheetView>
  </sheetViews>
  <sheetFormatPr defaultColWidth="9.21875" defaultRowHeight="15.6"/>
  <cols>
    <col min="1" max="1" width="6" style="3" customWidth="1"/>
    <col min="2" max="2" width="13" style="3" customWidth="1"/>
    <col min="3" max="3" width="9.44140625" style="3" customWidth="1"/>
    <col min="4" max="4" width="14.77734375" style="3" customWidth="1"/>
    <col min="5" max="5" width="17.77734375" style="3" customWidth="1"/>
    <col min="6" max="6" width="17" style="3" customWidth="1"/>
    <col min="7" max="7" width="17.77734375" style="3" customWidth="1"/>
    <col min="8" max="8" width="15.21875" style="3" customWidth="1"/>
    <col min="9" max="9" width="20.77734375" style="3" customWidth="1"/>
    <col min="10" max="10" width="13.44140625" style="3" customWidth="1"/>
    <col min="11" max="11" width="12" style="3" customWidth="1"/>
    <col min="12" max="12" width="12.77734375" style="3" customWidth="1"/>
    <col min="13" max="13" width="14.77734375" style="3" customWidth="1"/>
    <col min="14" max="16384" width="9.21875" style="3"/>
  </cols>
  <sheetData>
    <row r="1" spans="1:13">
      <c r="A1" s="2"/>
      <c r="B1" s="2"/>
      <c r="C1" s="2"/>
      <c r="D1" s="2"/>
      <c r="E1" s="2"/>
      <c r="F1" s="2"/>
    </row>
    <row r="2" spans="1:13" ht="46.2">
      <c r="A2" s="34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2.7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31.2">
      <c r="A4" s="35" t="s">
        <v>1</v>
      </c>
      <c r="B4" s="35" t="s">
        <v>2</v>
      </c>
      <c r="C4" s="35" t="s">
        <v>3</v>
      </c>
      <c r="D4" s="35" t="s">
        <v>4</v>
      </c>
      <c r="E4" s="35" t="s">
        <v>5</v>
      </c>
      <c r="F4" s="35" t="s">
        <v>6</v>
      </c>
      <c r="G4" s="35" t="s">
        <v>7</v>
      </c>
      <c r="H4" s="35" t="s">
        <v>8</v>
      </c>
      <c r="I4" s="35" t="s">
        <v>9</v>
      </c>
      <c r="J4" s="35" t="s">
        <v>10</v>
      </c>
      <c r="K4" s="35" t="s">
        <v>11</v>
      </c>
      <c r="L4" s="35" t="s">
        <v>12</v>
      </c>
      <c r="M4" s="35" t="s">
        <v>13</v>
      </c>
    </row>
    <row r="5" spans="1:13">
      <c r="A5" s="21">
        <v>1</v>
      </c>
      <c r="B5" s="33" t="s">
        <v>14</v>
      </c>
      <c r="C5" s="21" t="s">
        <v>15</v>
      </c>
      <c r="D5" s="30" t="s">
        <v>16</v>
      </c>
      <c r="E5" s="31">
        <v>42380</v>
      </c>
      <c r="F5" s="31">
        <v>42385</v>
      </c>
      <c r="G5" s="30" t="s">
        <v>17</v>
      </c>
      <c r="H5" s="30" t="s">
        <v>18</v>
      </c>
      <c r="I5" s="30" t="s">
        <v>19</v>
      </c>
      <c r="J5" s="21">
        <v>4</v>
      </c>
      <c r="K5" s="30">
        <v>4200</v>
      </c>
      <c r="L5" s="32">
        <v>0</v>
      </c>
      <c r="M5" s="32">
        <v>16800</v>
      </c>
    </row>
    <row r="6" spans="1:13">
      <c r="A6" s="21">
        <v>2</v>
      </c>
      <c r="B6" s="33" t="s">
        <v>20</v>
      </c>
      <c r="C6" s="21" t="s">
        <v>21</v>
      </c>
      <c r="D6" s="30" t="s">
        <v>22</v>
      </c>
      <c r="E6" s="31">
        <v>42387</v>
      </c>
      <c r="F6" s="31">
        <v>42392</v>
      </c>
      <c r="G6" s="30" t="s">
        <v>23</v>
      </c>
      <c r="H6" s="30" t="s">
        <v>24</v>
      </c>
      <c r="I6" s="30" t="s">
        <v>25</v>
      </c>
      <c r="J6" s="21">
        <v>36</v>
      </c>
      <c r="K6" s="30">
        <v>2500</v>
      </c>
      <c r="L6" s="32">
        <v>5</v>
      </c>
      <c r="M6" s="32">
        <v>77500</v>
      </c>
    </row>
    <row r="7" spans="1:13">
      <c r="A7" s="21">
        <v>3</v>
      </c>
      <c r="B7" s="33" t="s">
        <v>26</v>
      </c>
      <c r="C7" s="21" t="s">
        <v>23</v>
      </c>
      <c r="D7" s="30" t="s">
        <v>27</v>
      </c>
      <c r="E7" s="31">
        <v>42387</v>
      </c>
      <c r="F7" s="31">
        <v>42399</v>
      </c>
      <c r="G7" s="30" t="s">
        <v>28</v>
      </c>
      <c r="H7" s="30" t="s">
        <v>29</v>
      </c>
      <c r="I7" s="30" t="s">
        <v>30</v>
      </c>
      <c r="J7" s="21">
        <v>39</v>
      </c>
      <c r="K7" s="30">
        <v>3000</v>
      </c>
      <c r="L7" s="32">
        <v>5</v>
      </c>
      <c r="M7" s="32">
        <v>102000</v>
      </c>
    </row>
    <row r="8" spans="1:13">
      <c r="A8" s="21">
        <v>4</v>
      </c>
      <c r="B8" s="33" t="s">
        <v>31</v>
      </c>
      <c r="C8" s="21" t="s">
        <v>15</v>
      </c>
      <c r="D8" s="30" t="s">
        <v>16</v>
      </c>
      <c r="E8" s="31">
        <v>42394</v>
      </c>
      <c r="F8" s="31">
        <v>42403</v>
      </c>
      <c r="G8" s="30" t="s">
        <v>17</v>
      </c>
      <c r="H8" s="30" t="s">
        <v>18</v>
      </c>
      <c r="I8" s="30" t="s">
        <v>19</v>
      </c>
      <c r="J8" s="21">
        <v>25</v>
      </c>
      <c r="K8" s="30">
        <v>4200</v>
      </c>
      <c r="L8" s="32">
        <v>5</v>
      </c>
      <c r="M8" s="32">
        <v>84000</v>
      </c>
    </row>
    <row r="9" spans="1:13">
      <c r="A9" s="21">
        <v>5</v>
      </c>
      <c r="B9" s="33" t="s">
        <v>32</v>
      </c>
      <c r="C9" s="21" t="s">
        <v>21</v>
      </c>
      <c r="D9" s="30" t="s">
        <v>22</v>
      </c>
      <c r="E9" s="31">
        <v>42395</v>
      </c>
      <c r="F9" s="31">
        <v>42405</v>
      </c>
      <c r="G9" s="30" t="s">
        <v>28</v>
      </c>
      <c r="H9" s="30" t="s">
        <v>29</v>
      </c>
      <c r="I9" s="30" t="s">
        <v>30</v>
      </c>
      <c r="J9" s="21">
        <v>11</v>
      </c>
      <c r="K9" s="30">
        <v>2500</v>
      </c>
      <c r="L9" s="32">
        <v>2</v>
      </c>
      <c r="M9" s="32">
        <v>22500</v>
      </c>
    </row>
    <row r="10" spans="1:13">
      <c r="A10" s="21">
        <v>6</v>
      </c>
      <c r="B10" s="33" t="s">
        <v>33</v>
      </c>
      <c r="C10" s="21" t="s">
        <v>34</v>
      </c>
      <c r="D10" s="30" t="s">
        <v>35</v>
      </c>
      <c r="E10" s="31">
        <v>42399</v>
      </c>
      <c r="F10" s="31">
        <v>42407</v>
      </c>
      <c r="G10" s="30" t="s">
        <v>23</v>
      </c>
      <c r="H10" s="30" t="s">
        <v>24</v>
      </c>
      <c r="I10" s="30" t="s">
        <v>25</v>
      </c>
      <c r="J10" s="21">
        <v>30</v>
      </c>
      <c r="K10" s="30">
        <v>1000</v>
      </c>
      <c r="L10" s="32">
        <v>5</v>
      </c>
      <c r="M10" s="32">
        <v>25000</v>
      </c>
    </row>
    <row r="11" spans="1:13">
      <c r="A11" s="21">
        <v>7</v>
      </c>
      <c r="B11" s="33" t="s">
        <v>36</v>
      </c>
      <c r="C11" s="21" t="s">
        <v>23</v>
      </c>
      <c r="D11" s="30" t="s">
        <v>27</v>
      </c>
      <c r="E11" s="31">
        <v>42403</v>
      </c>
      <c r="F11" s="31">
        <v>42409</v>
      </c>
      <c r="G11" s="30" t="s">
        <v>17</v>
      </c>
      <c r="H11" s="30" t="s">
        <v>18</v>
      </c>
      <c r="I11" s="30" t="s">
        <v>19</v>
      </c>
      <c r="J11" s="21">
        <v>43</v>
      </c>
      <c r="K11" s="30">
        <v>3000</v>
      </c>
      <c r="L11" s="32">
        <v>5</v>
      </c>
      <c r="M11" s="32">
        <v>114000</v>
      </c>
    </row>
    <row r="12" spans="1:13">
      <c r="A12" s="21">
        <v>8</v>
      </c>
      <c r="B12" s="33" t="s">
        <v>37</v>
      </c>
      <c r="C12" s="21" t="s">
        <v>38</v>
      </c>
      <c r="D12" s="30" t="s">
        <v>39</v>
      </c>
      <c r="E12" s="31">
        <v>42407</v>
      </c>
      <c r="F12" s="31">
        <v>42411</v>
      </c>
      <c r="G12" s="30" t="s">
        <v>17</v>
      </c>
      <c r="H12" s="30" t="s">
        <v>18</v>
      </c>
      <c r="I12" s="30" t="s">
        <v>19</v>
      </c>
      <c r="J12" s="21">
        <v>34</v>
      </c>
      <c r="K12" s="30">
        <v>4350</v>
      </c>
      <c r="L12" s="32">
        <v>5</v>
      </c>
      <c r="M12" s="32">
        <v>126150</v>
      </c>
    </row>
    <row r="13" spans="1:13">
      <c r="A13" s="21">
        <v>9</v>
      </c>
      <c r="B13" s="33" t="s">
        <v>40</v>
      </c>
      <c r="C13" s="21" t="s">
        <v>41</v>
      </c>
      <c r="D13" s="30" t="s">
        <v>42</v>
      </c>
      <c r="E13" s="31">
        <v>42409</v>
      </c>
      <c r="F13" s="31">
        <v>42413</v>
      </c>
      <c r="G13" s="30" t="s">
        <v>43</v>
      </c>
      <c r="H13" s="30" t="s">
        <v>44</v>
      </c>
      <c r="I13" s="30" t="s">
        <v>45</v>
      </c>
      <c r="J13" s="21">
        <v>18</v>
      </c>
      <c r="K13" s="30">
        <v>1600</v>
      </c>
      <c r="L13" s="32">
        <v>3</v>
      </c>
      <c r="M13" s="32">
        <v>24000</v>
      </c>
    </row>
    <row r="14" spans="1:13">
      <c r="A14" s="21">
        <v>10</v>
      </c>
      <c r="B14" s="33" t="s">
        <v>46</v>
      </c>
      <c r="C14" s="21" t="s">
        <v>34</v>
      </c>
      <c r="D14" s="30" t="s">
        <v>35</v>
      </c>
      <c r="E14" s="31">
        <v>42415</v>
      </c>
      <c r="F14" s="31">
        <v>42415</v>
      </c>
      <c r="G14" s="30" t="s">
        <v>23</v>
      </c>
      <c r="H14" s="30" t="s">
        <v>24</v>
      </c>
      <c r="I14" s="30" t="s">
        <v>25</v>
      </c>
      <c r="J14" s="21">
        <v>4</v>
      </c>
      <c r="K14" s="30">
        <v>1000</v>
      </c>
      <c r="L14" s="32">
        <v>0</v>
      </c>
      <c r="M14" s="32">
        <v>4000</v>
      </c>
    </row>
    <row r="15" spans="1:13">
      <c r="A15" s="21">
        <v>11</v>
      </c>
      <c r="B15" s="33" t="s">
        <v>47</v>
      </c>
      <c r="C15" s="21" t="s">
        <v>41</v>
      </c>
      <c r="D15" s="30" t="s">
        <v>42</v>
      </c>
      <c r="E15" s="31">
        <v>42418</v>
      </c>
      <c r="F15" s="31">
        <v>42426</v>
      </c>
      <c r="G15" s="30" t="s">
        <v>28</v>
      </c>
      <c r="H15" s="30" t="s">
        <v>29</v>
      </c>
      <c r="I15" s="30" t="s">
        <v>30</v>
      </c>
      <c r="J15" s="21">
        <v>7</v>
      </c>
      <c r="K15" s="30">
        <v>1600</v>
      </c>
      <c r="L15" s="32">
        <v>1</v>
      </c>
      <c r="M15" s="32">
        <v>9600</v>
      </c>
    </row>
    <row r="16" spans="1:13">
      <c r="A16" s="21">
        <v>12</v>
      </c>
      <c r="B16" s="33" t="s">
        <v>48</v>
      </c>
      <c r="C16" s="21" t="s">
        <v>43</v>
      </c>
      <c r="D16" s="30" t="s">
        <v>49</v>
      </c>
      <c r="E16" s="31">
        <v>42437</v>
      </c>
      <c r="F16" s="31">
        <v>42443</v>
      </c>
      <c r="G16" s="30" t="s">
        <v>43</v>
      </c>
      <c r="H16" s="30" t="s">
        <v>44</v>
      </c>
      <c r="I16" s="30" t="s">
        <v>45</v>
      </c>
      <c r="J16" s="21">
        <v>45</v>
      </c>
      <c r="K16" s="30">
        <v>5000</v>
      </c>
      <c r="L16" s="32">
        <v>5</v>
      </c>
      <c r="M16" s="32">
        <v>200000</v>
      </c>
    </row>
    <row r="17" spans="1:13">
      <c r="A17" s="21">
        <v>13</v>
      </c>
      <c r="B17" s="33" t="s">
        <v>50</v>
      </c>
      <c r="C17" s="21" t="s">
        <v>23</v>
      </c>
      <c r="D17" s="30" t="s">
        <v>27</v>
      </c>
      <c r="E17" s="31">
        <v>42444</v>
      </c>
      <c r="F17" s="31">
        <v>42446</v>
      </c>
      <c r="G17" s="30" t="s">
        <v>43</v>
      </c>
      <c r="H17" s="30" t="s">
        <v>44</v>
      </c>
      <c r="I17" s="30" t="s">
        <v>45</v>
      </c>
      <c r="J17" s="21">
        <v>4</v>
      </c>
      <c r="K17" s="30">
        <v>3000</v>
      </c>
      <c r="L17" s="32">
        <v>0</v>
      </c>
      <c r="M17" s="32">
        <v>12000</v>
      </c>
    </row>
    <row r="18" spans="1:13">
      <c r="A18" s="21">
        <v>14</v>
      </c>
      <c r="B18" s="33" t="s">
        <v>51</v>
      </c>
      <c r="C18" s="21" t="s">
        <v>38</v>
      </c>
      <c r="D18" s="30" t="s">
        <v>39</v>
      </c>
      <c r="E18" s="31">
        <v>42446</v>
      </c>
      <c r="F18" s="31">
        <v>42449</v>
      </c>
      <c r="G18" s="30" t="s">
        <v>28</v>
      </c>
      <c r="H18" s="30" t="s">
        <v>29</v>
      </c>
      <c r="I18" s="30" t="s">
        <v>30</v>
      </c>
      <c r="J18" s="21">
        <v>21</v>
      </c>
      <c r="K18" s="30">
        <v>4350</v>
      </c>
      <c r="L18" s="32">
        <v>4</v>
      </c>
      <c r="M18" s="32">
        <v>73950</v>
      </c>
    </row>
    <row r="19" spans="1:13">
      <c r="A19" s="21">
        <v>15</v>
      </c>
      <c r="B19" s="33" t="s">
        <v>52</v>
      </c>
      <c r="C19" s="21" t="s">
        <v>43</v>
      </c>
      <c r="D19" s="30" t="s">
        <v>49</v>
      </c>
      <c r="E19" s="31">
        <v>42469</v>
      </c>
      <c r="F19" s="31">
        <v>42473</v>
      </c>
      <c r="G19" s="30" t="s">
        <v>23</v>
      </c>
      <c r="H19" s="30" t="s">
        <v>24</v>
      </c>
      <c r="I19" s="30" t="s">
        <v>25</v>
      </c>
      <c r="J19" s="21">
        <v>23</v>
      </c>
      <c r="K19" s="30">
        <v>5000</v>
      </c>
      <c r="L19" s="32">
        <v>4</v>
      </c>
      <c r="M19" s="32">
        <v>95000</v>
      </c>
    </row>
    <row r="20" spans="1:13">
      <c r="A20" s="21">
        <v>16</v>
      </c>
      <c r="B20" s="33" t="s">
        <v>53</v>
      </c>
      <c r="C20" s="21" t="s">
        <v>43</v>
      </c>
      <c r="D20" s="30" t="s">
        <v>49</v>
      </c>
      <c r="E20" s="31">
        <v>42474</v>
      </c>
      <c r="F20" s="31">
        <v>42474</v>
      </c>
      <c r="G20" s="30" t="s">
        <v>28</v>
      </c>
      <c r="H20" s="30" t="s">
        <v>29</v>
      </c>
      <c r="I20" s="30" t="s">
        <v>30</v>
      </c>
      <c r="J20" s="21">
        <v>20</v>
      </c>
      <c r="K20" s="30">
        <v>5000</v>
      </c>
      <c r="L20" s="32">
        <v>4</v>
      </c>
      <c r="M20" s="32">
        <v>80000</v>
      </c>
    </row>
    <row r="21" spans="1:13">
      <c r="A21" s="21">
        <v>17</v>
      </c>
      <c r="B21" s="33" t="s">
        <v>54</v>
      </c>
      <c r="C21" s="21" t="s">
        <v>23</v>
      </c>
      <c r="D21" s="30" t="s">
        <v>27</v>
      </c>
      <c r="E21" s="31">
        <v>42474</v>
      </c>
      <c r="F21" s="31">
        <v>42476</v>
      </c>
      <c r="G21" s="30" t="s">
        <v>23</v>
      </c>
      <c r="H21" s="30" t="s">
        <v>24</v>
      </c>
      <c r="I21" s="30" t="s">
        <v>25</v>
      </c>
      <c r="J21" s="21">
        <v>24</v>
      </c>
      <c r="K21" s="30">
        <v>3000</v>
      </c>
      <c r="L21" s="32">
        <v>4</v>
      </c>
      <c r="M21" s="32">
        <v>60000</v>
      </c>
    </row>
    <row r="22" spans="1:13">
      <c r="A22" s="21">
        <v>18</v>
      </c>
      <c r="B22" s="33" t="s">
        <v>55</v>
      </c>
      <c r="C22" s="21" t="s">
        <v>43</v>
      </c>
      <c r="D22" s="30" t="s">
        <v>49</v>
      </c>
      <c r="E22" s="31">
        <v>42474</v>
      </c>
      <c r="F22" s="31">
        <v>42479</v>
      </c>
      <c r="G22" s="30" t="s">
        <v>43</v>
      </c>
      <c r="H22" s="30" t="s">
        <v>44</v>
      </c>
      <c r="I22" s="30" t="s">
        <v>45</v>
      </c>
      <c r="J22" s="21">
        <v>49</v>
      </c>
      <c r="K22" s="30">
        <v>5000</v>
      </c>
      <c r="L22" s="32">
        <v>5</v>
      </c>
      <c r="M22" s="32">
        <v>220000</v>
      </c>
    </row>
    <row r="23" spans="1:13">
      <c r="A23" s="21">
        <v>19</v>
      </c>
      <c r="B23" s="33" t="s">
        <v>56</v>
      </c>
      <c r="C23" s="21" t="s">
        <v>43</v>
      </c>
      <c r="D23" s="30" t="s">
        <v>49</v>
      </c>
      <c r="E23" s="31">
        <v>42475</v>
      </c>
      <c r="F23" s="31">
        <v>42482</v>
      </c>
      <c r="G23" s="30" t="s">
        <v>17</v>
      </c>
      <c r="H23" s="30" t="s">
        <v>18</v>
      </c>
      <c r="I23" s="30" t="s">
        <v>19</v>
      </c>
      <c r="J23" s="21">
        <v>15</v>
      </c>
      <c r="K23" s="30">
        <v>5000</v>
      </c>
      <c r="L23" s="32">
        <v>3</v>
      </c>
      <c r="M23" s="32">
        <v>60000</v>
      </c>
    </row>
    <row r="24" spans="1:13">
      <c r="A24" s="21">
        <v>20</v>
      </c>
      <c r="B24" s="33" t="s">
        <v>57</v>
      </c>
      <c r="C24" s="21" t="s">
        <v>43</v>
      </c>
      <c r="D24" s="30" t="s">
        <v>49</v>
      </c>
      <c r="E24" s="31">
        <v>42492</v>
      </c>
      <c r="F24" s="31">
        <v>42495</v>
      </c>
      <c r="G24" s="30" t="s">
        <v>17</v>
      </c>
      <c r="H24" s="30" t="s">
        <v>18</v>
      </c>
      <c r="I24" s="30" t="s">
        <v>19</v>
      </c>
      <c r="J24" s="21">
        <v>20</v>
      </c>
      <c r="K24" s="30">
        <v>5000</v>
      </c>
      <c r="L24" s="32">
        <v>4</v>
      </c>
      <c r="M24" s="32">
        <v>80000</v>
      </c>
    </row>
    <row r="25" spans="1:13">
      <c r="A25" s="21">
        <v>21</v>
      </c>
      <c r="B25" s="33" t="s">
        <v>58</v>
      </c>
      <c r="C25" s="21" t="s">
        <v>38</v>
      </c>
      <c r="D25" s="30" t="s">
        <v>39</v>
      </c>
      <c r="E25" s="31">
        <v>42499</v>
      </c>
      <c r="F25" s="31">
        <v>42500</v>
      </c>
      <c r="G25" s="30" t="s">
        <v>23</v>
      </c>
      <c r="H25" s="30" t="s">
        <v>24</v>
      </c>
      <c r="I25" s="30" t="s">
        <v>25</v>
      </c>
      <c r="J25" s="21">
        <v>8</v>
      </c>
      <c r="K25" s="30">
        <v>4350</v>
      </c>
      <c r="L25" s="32">
        <v>1</v>
      </c>
      <c r="M25" s="32">
        <v>30450</v>
      </c>
    </row>
    <row r="26" spans="1:13">
      <c r="A26" s="21">
        <v>22</v>
      </c>
      <c r="B26" s="33" t="s">
        <v>59</v>
      </c>
      <c r="C26" s="21" t="s">
        <v>41</v>
      </c>
      <c r="D26" s="30" t="s">
        <v>42</v>
      </c>
      <c r="E26" s="31">
        <v>42537</v>
      </c>
      <c r="F26" s="31">
        <v>42537</v>
      </c>
      <c r="G26" s="30" t="s">
        <v>28</v>
      </c>
      <c r="H26" s="30" t="s">
        <v>29</v>
      </c>
      <c r="I26" s="30" t="s">
        <v>30</v>
      </c>
      <c r="J26" s="21">
        <v>48</v>
      </c>
      <c r="K26" s="30">
        <v>1600</v>
      </c>
      <c r="L26" s="32">
        <v>5</v>
      </c>
      <c r="M26" s="32">
        <v>68800</v>
      </c>
    </row>
    <row r="27" spans="1:13">
      <c r="A27" s="21">
        <v>23</v>
      </c>
      <c r="B27" s="33" t="s">
        <v>60</v>
      </c>
      <c r="C27" s="21" t="s">
        <v>21</v>
      </c>
      <c r="D27" s="30" t="s">
        <v>22</v>
      </c>
      <c r="E27" s="31">
        <v>42546</v>
      </c>
      <c r="F27" s="31">
        <v>42547</v>
      </c>
      <c r="G27" s="30" t="s">
        <v>43</v>
      </c>
      <c r="H27" s="30" t="s">
        <v>44</v>
      </c>
      <c r="I27" s="30" t="s">
        <v>45</v>
      </c>
      <c r="J27" s="21">
        <v>3</v>
      </c>
      <c r="K27" s="30">
        <v>2500</v>
      </c>
      <c r="L27" s="32">
        <v>0</v>
      </c>
      <c r="M27" s="32">
        <v>7500</v>
      </c>
    </row>
    <row r="28" spans="1:13">
      <c r="A28" s="21">
        <v>24</v>
      </c>
      <c r="B28" s="33" t="s">
        <v>61</v>
      </c>
      <c r="C28" s="21" t="s">
        <v>43</v>
      </c>
      <c r="D28" s="30" t="s">
        <v>49</v>
      </c>
      <c r="E28" s="31">
        <v>42547</v>
      </c>
      <c r="F28" s="31">
        <v>42549</v>
      </c>
      <c r="G28" s="30" t="s">
        <v>17</v>
      </c>
      <c r="H28" s="30" t="s">
        <v>18</v>
      </c>
      <c r="I28" s="30" t="s">
        <v>19</v>
      </c>
      <c r="J28" s="21">
        <v>4</v>
      </c>
      <c r="K28" s="30">
        <v>5000</v>
      </c>
      <c r="L28" s="32">
        <v>0</v>
      </c>
      <c r="M28" s="32">
        <v>20000</v>
      </c>
    </row>
    <row r="29" spans="1:13">
      <c r="A29" s="21">
        <v>25</v>
      </c>
      <c r="B29" s="33" t="s">
        <v>62</v>
      </c>
      <c r="C29" s="21" t="s">
        <v>43</v>
      </c>
      <c r="D29" s="30" t="s">
        <v>49</v>
      </c>
      <c r="E29" s="31">
        <v>42550</v>
      </c>
      <c r="F29" s="31">
        <v>42555</v>
      </c>
      <c r="G29" s="30" t="s">
        <v>43</v>
      </c>
      <c r="H29" s="30" t="s">
        <v>44</v>
      </c>
      <c r="I29" s="30" t="s">
        <v>45</v>
      </c>
      <c r="J29" s="21">
        <v>5</v>
      </c>
      <c r="K29" s="30">
        <v>5000</v>
      </c>
      <c r="L29" s="32">
        <v>1</v>
      </c>
      <c r="M29" s="32">
        <v>20000</v>
      </c>
    </row>
    <row r="30" spans="1:13">
      <c r="A30" s="21">
        <v>26</v>
      </c>
      <c r="B30" s="33" t="s">
        <v>63</v>
      </c>
      <c r="C30" s="21" t="s">
        <v>43</v>
      </c>
      <c r="D30" s="30" t="s">
        <v>49</v>
      </c>
      <c r="E30" s="31">
        <v>42560</v>
      </c>
      <c r="F30" s="31">
        <v>42561</v>
      </c>
      <c r="G30" s="30" t="s">
        <v>17</v>
      </c>
      <c r="H30" s="30" t="s">
        <v>18</v>
      </c>
      <c r="I30" s="30" t="s">
        <v>19</v>
      </c>
      <c r="J30" s="21">
        <v>14</v>
      </c>
      <c r="K30" s="30">
        <v>5000</v>
      </c>
      <c r="L30" s="32">
        <v>2</v>
      </c>
      <c r="M30" s="32">
        <v>60000</v>
      </c>
    </row>
    <row r="31" spans="1:13">
      <c r="A31" s="21">
        <v>27</v>
      </c>
      <c r="B31" s="33" t="s">
        <v>64</v>
      </c>
      <c r="C31" s="21" t="s">
        <v>41</v>
      </c>
      <c r="D31" s="30" t="s">
        <v>42</v>
      </c>
      <c r="E31" s="31">
        <v>42564</v>
      </c>
      <c r="F31" s="31">
        <v>42564</v>
      </c>
      <c r="G31" s="30" t="s">
        <v>17</v>
      </c>
      <c r="H31" s="30" t="s">
        <v>18</v>
      </c>
      <c r="I31" s="30" t="s">
        <v>19</v>
      </c>
      <c r="J31" s="21">
        <v>38</v>
      </c>
      <c r="K31" s="30">
        <v>1600</v>
      </c>
      <c r="L31" s="32">
        <v>5</v>
      </c>
      <c r="M31" s="32">
        <v>52800</v>
      </c>
    </row>
    <row r="32" spans="1:13">
      <c r="A32" s="21">
        <v>28</v>
      </c>
      <c r="B32" s="33" t="s">
        <v>65</v>
      </c>
      <c r="C32" s="21" t="s">
        <v>41</v>
      </c>
      <c r="D32" s="30" t="s">
        <v>42</v>
      </c>
      <c r="E32" s="31">
        <v>42570</v>
      </c>
      <c r="F32" s="31">
        <v>42572</v>
      </c>
      <c r="G32" s="30" t="s">
        <v>28</v>
      </c>
      <c r="H32" s="30" t="s">
        <v>29</v>
      </c>
      <c r="I32" s="30" t="s">
        <v>30</v>
      </c>
      <c r="J32" s="21">
        <v>44</v>
      </c>
      <c r="K32" s="30">
        <v>1600</v>
      </c>
      <c r="L32" s="32">
        <v>5</v>
      </c>
      <c r="M32" s="32">
        <v>62400</v>
      </c>
    </row>
    <row r="33" spans="1:14">
      <c r="A33" s="21">
        <v>29</v>
      </c>
      <c r="B33" s="33" t="s">
        <v>66</v>
      </c>
      <c r="C33" s="21" t="s">
        <v>41</v>
      </c>
      <c r="D33" s="30" t="s">
        <v>42</v>
      </c>
      <c r="E33" s="31">
        <v>42574</v>
      </c>
      <c r="F33" s="31">
        <v>42577</v>
      </c>
      <c r="G33" s="30" t="s">
        <v>28</v>
      </c>
      <c r="H33" s="30" t="s">
        <v>29</v>
      </c>
      <c r="I33" s="30" t="s">
        <v>30</v>
      </c>
      <c r="J33" s="21">
        <v>23</v>
      </c>
      <c r="K33" s="30">
        <v>1600</v>
      </c>
      <c r="L33" s="32">
        <v>4</v>
      </c>
      <c r="M33" s="32">
        <v>30400</v>
      </c>
    </row>
    <row r="34" spans="1:14">
      <c r="A34" s="21">
        <v>30</v>
      </c>
      <c r="B34" s="33" t="s">
        <v>67</v>
      </c>
      <c r="C34" s="21" t="s">
        <v>23</v>
      </c>
      <c r="D34" s="30" t="s">
        <v>27</v>
      </c>
      <c r="E34" s="31">
        <v>42578</v>
      </c>
      <c r="F34" s="31">
        <v>42582</v>
      </c>
      <c r="G34" s="30" t="s">
        <v>23</v>
      </c>
      <c r="H34" s="30" t="s">
        <v>24</v>
      </c>
      <c r="I34" s="30" t="s">
        <v>25</v>
      </c>
      <c r="J34" s="21">
        <v>30</v>
      </c>
      <c r="K34" s="30">
        <v>3000</v>
      </c>
      <c r="L34" s="32">
        <v>5</v>
      </c>
      <c r="M34" s="32">
        <v>75000</v>
      </c>
    </row>
    <row r="35" spans="1:14">
      <c r="A35" s="21">
        <v>31</v>
      </c>
      <c r="B35" s="33" t="s">
        <v>68</v>
      </c>
      <c r="C35" s="21" t="s">
        <v>41</v>
      </c>
      <c r="D35" s="30" t="s">
        <v>42</v>
      </c>
      <c r="E35" s="31">
        <v>42578</v>
      </c>
      <c r="F35" s="31">
        <v>42587</v>
      </c>
      <c r="G35" s="30" t="s">
        <v>17</v>
      </c>
      <c r="H35" s="30" t="s">
        <v>18</v>
      </c>
      <c r="I35" s="30" t="s">
        <v>19</v>
      </c>
      <c r="J35" s="21">
        <v>23</v>
      </c>
      <c r="K35" s="30">
        <v>1600</v>
      </c>
      <c r="L35" s="32">
        <v>4</v>
      </c>
      <c r="M35" s="32">
        <v>30400</v>
      </c>
    </row>
    <row r="36" spans="1:14">
      <c r="A36" s="21">
        <v>32</v>
      </c>
      <c r="B36" s="33" t="s">
        <v>69</v>
      </c>
      <c r="C36" s="21" t="s">
        <v>38</v>
      </c>
      <c r="D36" s="30" t="s">
        <v>39</v>
      </c>
      <c r="E36" s="31">
        <v>42583</v>
      </c>
      <c r="F36" s="31">
        <v>42592</v>
      </c>
      <c r="G36" s="30" t="s">
        <v>23</v>
      </c>
      <c r="H36" s="30" t="s">
        <v>24</v>
      </c>
      <c r="I36" s="30" t="s">
        <v>25</v>
      </c>
      <c r="J36" s="21">
        <v>39</v>
      </c>
      <c r="K36" s="30">
        <v>4350</v>
      </c>
      <c r="L36" s="32">
        <v>5</v>
      </c>
      <c r="M36" s="32">
        <v>147900</v>
      </c>
    </row>
    <row r="37" spans="1:14">
      <c r="A37" s="21">
        <v>33</v>
      </c>
      <c r="B37" s="33" t="s">
        <v>70</v>
      </c>
      <c r="C37" s="21" t="s">
        <v>15</v>
      </c>
      <c r="D37" s="30" t="s">
        <v>16</v>
      </c>
      <c r="E37" s="31">
        <v>42598</v>
      </c>
      <c r="F37" s="31">
        <v>42600</v>
      </c>
      <c r="G37" s="30" t="s">
        <v>23</v>
      </c>
      <c r="H37" s="30" t="s">
        <v>24</v>
      </c>
      <c r="I37" s="30" t="s">
        <v>25</v>
      </c>
      <c r="J37" s="21">
        <v>12</v>
      </c>
      <c r="K37" s="30">
        <v>4200</v>
      </c>
      <c r="L37" s="32">
        <v>2</v>
      </c>
      <c r="M37" s="32">
        <v>42000</v>
      </c>
    </row>
    <row r="38" spans="1:14">
      <c r="A38" s="21">
        <v>34</v>
      </c>
      <c r="B38" s="33" t="s">
        <v>71</v>
      </c>
      <c r="C38" s="21" t="s">
        <v>23</v>
      </c>
      <c r="D38" s="30" t="s">
        <v>27</v>
      </c>
      <c r="E38" s="31">
        <v>42600</v>
      </c>
      <c r="F38" s="31">
        <v>42603</v>
      </c>
      <c r="G38" s="30" t="s">
        <v>28</v>
      </c>
      <c r="H38" s="30" t="s">
        <v>29</v>
      </c>
      <c r="I38" s="30" t="s">
        <v>30</v>
      </c>
      <c r="J38" s="21">
        <v>21</v>
      </c>
      <c r="K38" s="30">
        <v>3000</v>
      </c>
      <c r="L38" s="32">
        <v>4</v>
      </c>
      <c r="M38" s="32">
        <v>51000</v>
      </c>
      <c r="N38" s="3" t="s">
        <v>72</v>
      </c>
    </row>
    <row r="39" spans="1:14">
      <c r="A39" s="21">
        <v>35</v>
      </c>
      <c r="B39" s="33" t="s">
        <v>73</v>
      </c>
      <c r="C39" s="21" t="s">
        <v>38</v>
      </c>
      <c r="D39" s="30" t="s">
        <v>39</v>
      </c>
      <c r="E39" s="31">
        <v>42604</v>
      </c>
      <c r="F39" s="31">
        <v>42606</v>
      </c>
      <c r="G39" s="30" t="s">
        <v>23</v>
      </c>
      <c r="H39" s="30" t="s">
        <v>24</v>
      </c>
      <c r="I39" s="30" t="s">
        <v>25</v>
      </c>
      <c r="J39" s="21">
        <v>24</v>
      </c>
      <c r="K39" s="30">
        <v>4350</v>
      </c>
      <c r="L39" s="32">
        <v>4</v>
      </c>
      <c r="M39" s="32">
        <v>87000</v>
      </c>
    </row>
    <row r="40" spans="1:14">
      <c r="A40" s="21">
        <v>36</v>
      </c>
      <c r="B40" s="33" t="s">
        <v>74</v>
      </c>
      <c r="C40" s="21" t="s">
        <v>23</v>
      </c>
      <c r="D40" s="30" t="s">
        <v>27</v>
      </c>
      <c r="E40" s="31">
        <v>42606</v>
      </c>
      <c r="F40" s="31">
        <v>42609</v>
      </c>
      <c r="G40" s="30" t="s">
        <v>28</v>
      </c>
      <c r="H40" s="30" t="s">
        <v>29</v>
      </c>
      <c r="I40" s="30" t="s">
        <v>30</v>
      </c>
      <c r="J40" s="21">
        <v>44</v>
      </c>
      <c r="K40" s="30">
        <v>3000</v>
      </c>
      <c r="L40" s="32">
        <v>5</v>
      </c>
      <c r="M40" s="32">
        <v>117000</v>
      </c>
    </row>
    <row r="41" spans="1:14">
      <c r="A41" s="21">
        <v>37</v>
      </c>
      <c r="B41" s="33" t="s">
        <v>75</v>
      </c>
      <c r="C41" s="21" t="s">
        <v>21</v>
      </c>
      <c r="D41" s="30" t="s">
        <v>22</v>
      </c>
      <c r="E41" s="31">
        <v>42611</v>
      </c>
      <c r="F41" s="31">
        <v>42612</v>
      </c>
      <c r="G41" s="30" t="s">
        <v>17</v>
      </c>
      <c r="H41" s="30" t="s">
        <v>18</v>
      </c>
      <c r="I41" s="30" t="s">
        <v>19</v>
      </c>
      <c r="J41" s="21">
        <v>2</v>
      </c>
      <c r="K41" s="30">
        <v>2500</v>
      </c>
      <c r="L41" s="32">
        <v>0</v>
      </c>
      <c r="M41" s="32">
        <v>5000</v>
      </c>
    </row>
    <row r="42" spans="1:14">
      <c r="A42" s="21">
        <v>38</v>
      </c>
      <c r="B42" s="33" t="s">
        <v>76</v>
      </c>
      <c r="C42" s="21" t="s">
        <v>34</v>
      </c>
      <c r="D42" s="30" t="s">
        <v>35</v>
      </c>
      <c r="E42" s="31">
        <v>42613</v>
      </c>
      <c r="F42" s="31">
        <v>42615</v>
      </c>
      <c r="G42" s="30" t="s">
        <v>28</v>
      </c>
      <c r="H42" s="30" t="s">
        <v>29</v>
      </c>
      <c r="I42" s="30" t="s">
        <v>30</v>
      </c>
      <c r="J42" s="21">
        <v>39</v>
      </c>
      <c r="K42" s="30">
        <v>1000</v>
      </c>
      <c r="L42" s="32">
        <v>5</v>
      </c>
      <c r="M42" s="32">
        <v>34000</v>
      </c>
    </row>
    <row r="43" spans="1:14">
      <c r="A43" s="21">
        <v>39</v>
      </c>
      <c r="B43" s="33" t="s">
        <v>77</v>
      </c>
      <c r="C43" s="21" t="s">
        <v>34</v>
      </c>
      <c r="D43" s="30" t="s">
        <v>35</v>
      </c>
      <c r="E43" s="31">
        <v>42613</v>
      </c>
      <c r="F43" s="31">
        <v>42618</v>
      </c>
      <c r="G43" s="30" t="s">
        <v>17</v>
      </c>
      <c r="H43" s="30" t="s">
        <v>18</v>
      </c>
      <c r="I43" s="30" t="s">
        <v>19</v>
      </c>
      <c r="J43" s="21">
        <v>20</v>
      </c>
      <c r="K43" s="30">
        <v>1000</v>
      </c>
      <c r="L43" s="32">
        <v>4</v>
      </c>
      <c r="M43" s="32">
        <v>16000</v>
      </c>
    </row>
    <row r="44" spans="1:14">
      <c r="A44" s="21">
        <v>40</v>
      </c>
      <c r="B44" s="33" t="s">
        <v>78</v>
      </c>
      <c r="C44" s="21" t="s">
        <v>38</v>
      </c>
      <c r="D44" s="30" t="s">
        <v>39</v>
      </c>
      <c r="E44" s="31">
        <v>42613</v>
      </c>
      <c r="F44" s="31">
        <v>42621</v>
      </c>
      <c r="G44" s="30" t="s">
        <v>17</v>
      </c>
      <c r="H44" s="30" t="s">
        <v>18</v>
      </c>
      <c r="I44" s="30" t="s">
        <v>19</v>
      </c>
      <c r="J44" s="21">
        <v>37</v>
      </c>
      <c r="K44" s="30">
        <v>4350</v>
      </c>
      <c r="L44" s="32">
        <v>5</v>
      </c>
      <c r="M44" s="32">
        <v>139200</v>
      </c>
    </row>
    <row r="45" spans="1:14">
      <c r="A45" s="21">
        <v>41</v>
      </c>
      <c r="B45" s="33" t="s">
        <v>79</v>
      </c>
      <c r="C45" s="21" t="s">
        <v>41</v>
      </c>
      <c r="D45" s="30" t="s">
        <v>42</v>
      </c>
      <c r="E45" s="31">
        <v>42629</v>
      </c>
      <c r="F45" s="31">
        <v>42630</v>
      </c>
      <c r="G45" s="30" t="s">
        <v>23</v>
      </c>
      <c r="H45" s="30" t="s">
        <v>24</v>
      </c>
      <c r="I45" s="30" t="s">
        <v>25</v>
      </c>
      <c r="J45" s="21">
        <v>24</v>
      </c>
      <c r="K45" s="30">
        <v>1600</v>
      </c>
      <c r="L45" s="32">
        <v>4</v>
      </c>
      <c r="M45" s="32">
        <v>32000</v>
      </c>
    </row>
    <row r="46" spans="1:14">
      <c r="A46" s="21">
        <v>42</v>
      </c>
      <c r="B46" s="33" t="s">
        <v>80</v>
      </c>
      <c r="C46" s="21" t="s">
        <v>21</v>
      </c>
      <c r="D46" s="30" t="s">
        <v>22</v>
      </c>
      <c r="E46" s="31">
        <v>42629</v>
      </c>
      <c r="F46" s="31">
        <v>42631</v>
      </c>
      <c r="G46" s="30" t="s">
        <v>17</v>
      </c>
      <c r="H46" s="30" t="s">
        <v>18</v>
      </c>
      <c r="I46" s="30" t="s">
        <v>19</v>
      </c>
      <c r="J46" s="21">
        <v>28</v>
      </c>
      <c r="K46" s="30">
        <v>2500</v>
      </c>
      <c r="L46" s="32">
        <v>5</v>
      </c>
      <c r="M46" s="32">
        <v>57500</v>
      </c>
    </row>
    <row r="47" spans="1:14">
      <c r="A47" s="21">
        <v>43</v>
      </c>
      <c r="B47" s="33" t="s">
        <v>81</v>
      </c>
      <c r="C47" s="21" t="s">
        <v>43</v>
      </c>
      <c r="D47" s="30" t="s">
        <v>49</v>
      </c>
      <c r="E47" s="31">
        <v>42631</v>
      </c>
      <c r="F47" s="31">
        <v>42635</v>
      </c>
      <c r="G47" s="30" t="s">
        <v>17</v>
      </c>
      <c r="H47" s="30" t="s">
        <v>18</v>
      </c>
      <c r="I47" s="30" t="s">
        <v>19</v>
      </c>
      <c r="J47" s="21">
        <v>9</v>
      </c>
      <c r="K47" s="30">
        <v>5000</v>
      </c>
      <c r="L47" s="32">
        <v>1</v>
      </c>
      <c r="M47" s="32">
        <v>40000</v>
      </c>
    </row>
    <row r="48" spans="1:14">
      <c r="A48" s="21">
        <v>44</v>
      </c>
      <c r="B48" s="33" t="s">
        <v>82</v>
      </c>
      <c r="C48" s="21" t="s">
        <v>38</v>
      </c>
      <c r="D48" s="30" t="s">
        <v>39</v>
      </c>
      <c r="E48" s="31">
        <v>42636</v>
      </c>
      <c r="F48" s="31">
        <v>42639</v>
      </c>
      <c r="G48" s="30" t="s">
        <v>28</v>
      </c>
      <c r="H48" s="30" t="s">
        <v>29</v>
      </c>
      <c r="I48" s="30" t="s">
        <v>30</v>
      </c>
      <c r="J48" s="21">
        <v>9</v>
      </c>
      <c r="K48" s="30">
        <v>4350</v>
      </c>
      <c r="L48" s="32">
        <v>1</v>
      </c>
      <c r="M48" s="32">
        <v>34800</v>
      </c>
    </row>
    <row r="49" spans="1:14">
      <c r="A49" s="21">
        <v>45</v>
      </c>
      <c r="B49" s="33" t="s">
        <v>83</v>
      </c>
      <c r="C49" s="21" t="s">
        <v>38</v>
      </c>
      <c r="D49" s="30" t="s">
        <v>39</v>
      </c>
      <c r="E49" s="31">
        <v>42636</v>
      </c>
      <c r="F49" s="31">
        <v>42643</v>
      </c>
      <c r="G49" s="30" t="s">
        <v>43</v>
      </c>
      <c r="H49" s="30" t="s">
        <v>44</v>
      </c>
      <c r="I49" s="30" t="s">
        <v>45</v>
      </c>
      <c r="J49" s="21">
        <v>6</v>
      </c>
      <c r="K49" s="30">
        <v>4350</v>
      </c>
      <c r="L49" s="32">
        <v>1</v>
      </c>
      <c r="M49" s="32">
        <v>21750</v>
      </c>
    </row>
    <row r="50" spans="1:14">
      <c r="A50" s="21">
        <v>46</v>
      </c>
      <c r="B50" s="33" t="s">
        <v>84</v>
      </c>
      <c r="C50" s="21" t="s">
        <v>41</v>
      </c>
      <c r="D50" s="30" t="s">
        <v>42</v>
      </c>
      <c r="E50" s="31">
        <v>42636</v>
      </c>
      <c r="F50" s="31">
        <v>42644</v>
      </c>
      <c r="G50" s="30" t="s">
        <v>43</v>
      </c>
      <c r="H50" s="30" t="s">
        <v>44</v>
      </c>
      <c r="I50" s="30" t="s">
        <v>45</v>
      </c>
      <c r="J50" s="21">
        <v>31</v>
      </c>
      <c r="K50" s="30">
        <v>1600</v>
      </c>
      <c r="L50" s="32">
        <v>5</v>
      </c>
      <c r="M50" s="32">
        <v>41600</v>
      </c>
    </row>
    <row r="51" spans="1:14">
      <c r="A51" s="21">
        <v>47</v>
      </c>
      <c r="B51" s="33" t="s">
        <v>85</v>
      </c>
      <c r="C51" s="21" t="s">
        <v>41</v>
      </c>
      <c r="D51" s="30" t="s">
        <v>42</v>
      </c>
      <c r="E51" s="31">
        <v>42639</v>
      </c>
      <c r="F51" s="31">
        <v>42672</v>
      </c>
      <c r="G51" s="30" t="s">
        <v>28</v>
      </c>
      <c r="H51" s="30" t="s">
        <v>29</v>
      </c>
      <c r="I51" s="30" t="s">
        <v>30</v>
      </c>
      <c r="J51" s="21">
        <v>21</v>
      </c>
      <c r="K51" s="30">
        <v>1600</v>
      </c>
      <c r="L51" s="32">
        <v>4</v>
      </c>
      <c r="M51" s="32">
        <v>27200</v>
      </c>
    </row>
    <row r="52" spans="1:14">
      <c r="A52" s="21">
        <v>48</v>
      </c>
      <c r="B52" s="33" t="s">
        <v>86</v>
      </c>
      <c r="C52" s="21" t="s">
        <v>34</v>
      </c>
      <c r="D52" s="30" t="s">
        <v>35</v>
      </c>
      <c r="E52" s="31">
        <v>42647</v>
      </c>
      <c r="F52" s="31">
        <v>42655</v>
      </c>
      <c r="G52" s="30" t="s">
        <v>28</v>
      </c>
      <c r="H52" s="30" t="s">
        <v>29</v>
      </c>
      <c r="I52" s="30" t="s">
        <v>30</v>
      </c>
      <c r="J52" s="21">
        <v>30</v>
      </c>
      <c r="K52" s="30">
        <v>1000</v>
      </c>
      <c r="L52" s="32">
        <f>MIN(5,INT(J52/5))</f>
        <v>5</v>
      </c>
      <c r="M52" s="32">
        <f>(J52-L52)*K52</f>
        <v>25000</v>
      </c>
    </row>
    <row r="54" spans="1:14" ht="16.2">
      <c r="A54" s="55" t="s">
        <v>341</v>
      </c>
      <c r="B54" s="59" t="s">
        <v>387</v>
      </c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>
      <c r="A55" s="61"/>
      <c r="B55" s="29" t="s">
        <v>331</v>
      </c>
      <c r="C55" s="24" t="s">
        <v>346</v>
      </c>
      <c r="D55" s="24"/>
      <c r="E55" s="24"/>
      <c r="F55" s="18"/>
      <c r="G55" s="56"/>
      <c r="H55" s="56"/>
      <c r="I55" s="56"/>
      <c r="J55" s="56"/>
      <c r="K55" s="56"/>
      <c r="L55" s="56"/>
      <c r="M55" s="56"/>
      <c r="N55" s="56"/>
    </row>
    <row r="56" spans="1:14">
      <c r="A56" s="61"/>
      <c r="B56" s="29" t="s">
        <v>332</v>
      </c>
      <c r="C56" s="24" t="s">
        <v>382</v>
      </c>
      <c r="D56" s="24"/>
      <c r="E56" s="24"/>
      <c r="F56" s="18"/>
      <c r="G56" s="56"/>
      <c r="H56" s="56"/>
      <c r="I56" s="56"/>
      <c r="J56" s="56"/>
      <c r="K56" s="56"/>
      <c r="L56" s="56"/>
      <c r="M56" s="56"/>
      <c r="N56" s="56"/>
    </row>
    <row r="57" spans="1:14">
      <c r="A57" s="61"/>
      <c r="B57" s="29" t="s">
        <v>333</v>
      </c>
      <c r="C57" s="24" t="s">
        <v>325</v>
      </c>
      <c r="D57" s="24"/>
      <c r="E57" s="24"/>
      <c r="F57" s="18"/>
      <c r="G57" s="56"/>
      <c r="H57" s="56"/>
      <c r="I57" s="56"/>
      <c r="J57" s="56"/>
      <c r="K57" s="56"/>
      <c r="L57" s="56"/>
      <c r="M57" s="56"/>
      <c r="N57" s="56"/>
    </row>
  </sheetData>
  <pageMargins left="0.75" right="0.75" top="1" bottom="1" header="0.5" footer="0.5"/>
  <pageSetup scale="62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2"/>
  <sheetViews>
    <sheetView topLeftCell="A52" workbookViewId="0">
      <selection activeCell="A70" sqref="A70:Q74"/>
    </sheetView>
  </sheetViews>
  <sheetFormatPr defaultColWidth="14.44140625" defaultRowHeight="15" customHeight="1"/>
  <cols>
    <col min="1" max="1" width="6" style="4" customWidth="1"/>
    <col min="2" max="2" width="9.21875" style="4" customWidth="1"/>
    <col min="3" max="3" width="19.21875" style="1" customWidth="1"/>
    <col min="4" max="4" width="8.77734375" style="1" customWidth="1"/>
    <col min="5" max="5" width="10.21875" style="1" customWidth="1"/>
    <col min="6" max="8" width="15" style="1" customWidth="1"/>
    <col min="9" max="9" width="16.44140625" style="1" customWidth="1"/>
    <col min="10" max="10" width="13" style="1" customWidth="1"/>
    <col min="11" max="11" width="12.44140625" style="1" customWidth="1"/>
    <col min="12" max="25" width="8.77734375" style="1" customWidth="1"/>
    <col min="26" max="16384" width="14.44140625" style="1"/>
  </cols>
  <sheetData>
    <row r="1" spans="1:25" ht="27" customHeight="1">
      <c r="A1" s="40" t="s">
        <v>87</v>
      </c>
      <c r="D1" s="15"/>
      <c r="E1" s="15"/>
      <c r="F1" s="15"/>
      <c r="G1" s="15"/>
      <c r="H1" s="15"/>
      <c r="I1" s="15"/>
      <c r="J1" s="15"/>
      <c r="K1" s="1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9" customHeight="1">
      <c r="C2" s="6"/>
      <c r="D2" s="6"/>
      <c r="E2" s="6"/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31.2">
      <c r="A3" s="36" t="s">
        <v>1</v>
      </c>
      <c r="B3" s="36" t="s">
        <v>88</v>
      </c>
      <c r="C3" s="36" t="s">
        <v>89</v>
      </c>
      <c r="D3" s="37" t="s">
        <v>90</v>
      </c>
      <c r="E3" s="38" t="s">
        <v>91</v>
      </c>
      <c r="F3" s="38" t="s">
        <v>92</v>
      </c>
      <c r="G3" s="39" t="s">
        <v>93</v>
      </c>
      <c r="H3" s="38" t="s">
        <v>94</v>
      </c>
      <c r="I3" s="38" t="s">
        <v>95</v>
      </c>
      <c r="J3" s="39" t="s">
        <v>96</v>
      </c>
      <c r="K3" s="39" t="s">
        <v>97</v>
      </c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>
      <c r="A4" s="8">
        <v>1</v>
      </c>
      <c r="B4" s="8" t="s">
        <v>98</v>
      </c>
      <c r="C4" s="9" t="s">
        <v>99</v>
      </c>
      <c r="D4" s="10" t="s">
        <v>100</v>
      </c>
      <c r="E4" s="11" t="s">
        <v>101</v>
      </c>
      <c r="F4" s="12" t="s">
        <v>102</v>
      </c>
      <c r="G4" s="12" t="s">
        <v>103</v>
      </c>
      <c r="H4" s="13">
        <v>42408</v>
      </c>
      <c r="I4" s="13">
        <v>42413</v>
      </c>
      <c r="J4" s="12">
        <v>6</v>
      </c>
      <c r="K4" s="12">
        <v>240</v>
      </c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5.75" customHeight="1">
      <c r="A5" s="8">
        <v>2</v>
      </c>
      <c r="B5" s="8" t="s">
        <v>104</v>
      </c>
      <c r="C5" s="9" t="s">
        <v>105</v>
      </c>
      <c r="D5" s="10" t="s">
        <v>106</v>
      </c>
      <c r="E5" s="11" t="s">
        <v>107</v>
      </c>
      <c r="F5" s="12" t="s">
        <v>108</v>
      </c>
      <c r="G5" s="12" t="s">
        <v>109</v>
      </c>
      <c r="H5" s="13">
        <v>42409</v>
      </c>
      <c r="I5" s="13">
        <v>42429</v>
      </c>
      <c r="J5" s="12">
        <v>21</v>
      </c>
      <c r="K5" s="12">
        <v>840</v>
      </c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5.75" customHeight="1">
      <c r="A6" s="8">
        <v>3</v>
      </c>
      <c r="B6" s="8" t="s">
        <v>110</v>
      </c>
      <c r="C6" s="9" t="s">
        <v>111</v>
      </c>
      <c r="D6" s="10" t="s">
        <v>112</v>
      </c>
      <c r="E6" s="11" t="s">
        <v>113</v>
      </c>
      <c r="F6" s="12" t="s">
        <v>114</v>
      </c>
      <c r="G6" s="12" t="s">
        <v>115</v>
      </c>
      <c r="H6" s="13">
        <v>42409</v>
      </c>
      <c r="I6" s="13">
        <v>42440</v>
      </c>
      <c r="J6" s="12">
        <v>32</v>
      </c>
      <c r="K6" s="12">
        <v>1280</v>
      </c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5.75" customHeight="1">
      <c r="A7" s="8">
        <v>4</v>
      </c>
      <c r="B7" s="8" t="s">
        <v>116</v>
      </c>
      <c r="C7" s="9" t="s">
        <v>117</v>
      </c>
      <c r="D7" s="10" t="s">
        <v>118</v>
      </c>
      <c r="E7" s="11" t="s">
        <v>119</v>
      </c>
      <c r="F7" s="12" t="s">
        <v>120</v>
      </c>
      <c r="G7" s="12" t="s">
        <v>121</v>
      </c>
      <c r="H7" s="13">
        <v>42411</v>
      </c>
      <c r="I7" s="13">
        <v>42426</v>
      </c>
      <c r="J7" s="12">
        <v>16</v>
      </c>
      <c r="K7" s="12">
        <v>480</v>
      </c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.75" customHeight="1">
      <c r="A8" s="8">
        <v>5</v>
      </c>
      <c r="B8" s="8" t="s">
        <v>122</v>
      </c>
      <c r="C8" s="9" t="s">
        <v>123</v>
      </c>
      <c r="D8" s="10" t="s">
        <v>118</v>
      </c>
      <c r="E8" s="11" t="s">
        <v>124</v>
      </c>
      <c r="F8" s="12" t="s">
        <v>125</v>
      </c>
      <c r="G8" s="12" t="s">
        <v>126</v>
      </c>
      <c r="H8" s="13">
        <v>42416</v>
      </c>
      <c r="I8" s="13">
        <v>42452</v>
      </c>
      <c r="J8" s="12">
        <v>37</v>
      </c>
      <c r="K8" s="12">
        <v>1110</v>
      </c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.75" customHeight="1">
      <c r="A9" s="8">
        <v>6</v>
      </c>
      <c r="B9" s="8" t="s">
        <v>127</v>
      </c>
      <c r="C9" s="9" t="s">
        <v>128</v>
      </c>
      <c r="D9" s="10" t="s">
        <v>129</v>
      </c>
      <c r="E9" s="11" t="s">
        <v>130</v>
      </c>
      <c r="F9" s="12" t="s">
        <v>131</v>
      </c>
      <c r="G9" s="12" t="s">
        <v>121</v>
      </c>
      <c r="H9" s="13">
        <v>42428</v>
      </c>
      <c r="I9" s="13">
        <v>42444</v>
      </c>
      <c r="J9" s="12">
        <v>17</v>
      </c>
      <c r="K9" s="12">
        <v>510</v>
      </c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.75" customHeight="1">
      <c r="A10" s="8">
        <v>7</v>
      </c>
      <c r="B10" s="8" t="s">
        <v>132</v>
      </c>
      <c r="C10" s="9" t="s">
        <v>133</v>
      </c>
      <c r="D10" s="10" t="s">
        <v>134</v>
      </c>
      <c r="E10" s="11" t="s">
        <v>113</v>
      </c>
      <c r="F10" s="12" t="s">
        <v>114</v>
      </c>
      <c r="G10" s="12" t="s">
        <v>135</v>
      </c>
      <c r="H10" s="13">
        <v>42432</v>
      </c>
      <c r="I10" s="13">
        <v>42436</v>
      </c>
      <c r="J10" s="12">
        <v>5</v>
      </c>
      <c r="K10" s="12">
        <v>175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customHeight="1">
      <c r="A11" s="8">
        <v>8</v>
      </c>
      <c r="B11" s="8" t="s">
        <v>136</v>
      </c>
      <c r="C11" s="9" t="s">
        <v>137</v>
      </c>
      <c r="D11" s="10" t="s">
        <v>138</v>
      </c>
      <c r="E11" s="11" t="s">
        <v>119</v>
      </c>
      <c r="F11" s="12" t="s">
        <v>120</v>
      </c>
      <c r="G11" s="12" t="s">
        <v>139</v>
      </c>
      <c r="H11" s="13">
        <v>42432</v>
      </c>
      <c r="I11" s="13">
        <v>42439</v>
      </c>
      <c r="J11" s="12">
        <v>8</v>
      </c>
      <c r="K11" s="12">
        <v>280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customHeight="1">
      <c r="A12" s="8">
        <v>9</v>
      </c>
      <c r="B12" s="8" t="s">
        <v>140</v>
      </c>
      <c r="C12" s="9" t="s">
        <v>141</v>
      </c>
      <c r="D12" s="10" t="s">
        <v>142</v>
      </c>
      <c r="E12" s="11" t="s">
        <v>101</v>
      </c>
      <c r="F12" s="12" t="s">
        <v>102</v>
      </c>
      <c r="G12" s="12" t="s">
        <v>143</v>
      </c>
      <c r="H12" s="13">
        <v>42435</v>
      </c>
      <c r="I12" s="13">
        <v>42459</v>
      </c>
      <c r="J12" s="12">
        <v>25</v>
      </c>
      <c r="K12" s="12">
        <v>875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customHeight="1">
      <c r="A13" s="8">
        <v>10</v>
      </c>
      <c r="B13" s="8" t="s">
        <v>144</v>
      </c>
      <c r="C13" s="9" t="s">
        <v>145</v>
      </c>
      <c r="D13" s="10" t="s">
        <v>146</v>
      </c>
      <c r="E13" s="11" t="s">
        <v>107</v>
      </c>
      <c r="F13" s="12" t="s">
        <v>108</v>
      </c>
      <c r="G13" s="12" t="s">
        <v>147</v>
      </c>
      <c r="H13" s="13">
        <v>42436</v>
      </c>
      <c r="I13" s="13">
        <v>42458</v>
      </c>
      <c r="J13" s="12">
        <v>23</v>
      </c>
      <c r="K13" s="12">
        <v>460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customHeight="1">
      <c r="A14" s="8">
        <v>11</v>
      </c>
      <c r="B14" s="8" t="s">
        <v>148</v>
      </c>
      <c r="C14" s="9" t="s">
        <v>149</v>
      </c>
      <c r="D14" s="10" t="s">
        <v>150</v>
      </c>
      <c r="E14" s="11" t="s">
        <v>107</v>
      </c>
      <c r="F14" s="12" t="s">
        <v>108</v>
      </c>
      <c r="G14" s="12" t="s">
        <v>151</v>
      </c>
      <c r="H14" s="13">
        <v>42436</v>
      </c>
      <c r="I14" s="13">
        <v>42448</v>
      </c>
      <c r="J14" s="12">
        <v>13</v>
      </c>
      <c r="K14" s="12">
        <v>260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customHeight="1">
      <c r="A15" s="8">
        <v>12</v>
      </c>
      <c r="B15" s="8" t="s">
        <v>152</v>
      </c>
      <c r="C15" s="9" t="s">
        <v>153</v>
      </c>
      <c r="D15" s="10" t="s">
        <v>154</v>
      </c>
      <c r="E15" s="11" t="s">
        <v>113</v>
      </c>
      <c r="F15" s="12" t="s">
        <v>114</v>
      </c>
      <c r="G15" s="12" t="s">
        <v>155</v>
      </c>
      <c r="H15" s="13">
        <v>42445</v>
      </c>
      <c r="I15" s="13">
        <v>42454</v>
      </c>
      <c r="J15" s="12">
        <v>10</v>
      </c>
      <c r="K15" s="12">
        <v>200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customHeight="1">
      <c r="A16" s="8">
        <v>13</v>
      </c>
      <c r="B16" s="8" t="s">
        <v>156</v>
      </c>
      <c r="C16" s="9" t="s">
        <v>157</v>
      </c>
      <c r="D16" s="10" t="s">
        <v>158</v>
      </c>
      <c r="E16" s="11" t="s">
        <v>119</v>
      </c>
      <c r="F16" s="12" t="s">
        <v>120</v>
      </c>
      <c r="G16" s="12" t="s">
        <v>115</v>
      </c>
      <c r="H16" s="13">
        <v>42456</v>
      </c>
      <c r="I16" s="13">
        <v>42476</v>
      </c>
      <c r="J16" s="12">
        <v>21</v>
      </c>
      <c r="K16" s="12">
        <v>840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customHeight="1">
      <c r="A17" s="8">
        <v>14</v>
      </c>
      <c r="B17" s="8" t="s">
        <v>159</v>
      </c>
      <c r="C17" s="9" t="s">
        <v>160</v>
      </c>
      <c r="D17" s="10" t="s">
        <v>161</v>
      </c>
      <c r="E17" s="11" t="s">
        <v>124</v>
      </c>
      <c r="F17" s="12" t="s">
        <v>125</v>
      </c>
      <c r="G17" s="12" t="s">
        <v>162</v>
      </c>
      <c r="H17" s="13">
        <v>42463</v>
      </c>
      <c r="I17" s="13">
        <v>42486</v>
      </c>
      <c r="J17" s="12">
        <v>24</v>
      </c>
      <c r="K17" s="12">
        <v>600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customHeight="1">
      <c r="A18" s="8">
        <v>15</v>
      </c>
      <c r="B18" s="8" t="s">
        <v>163</v>
      </c>
      <c r="C18" s="9" t="s">
        <v>164</v>
      </c>
      <c r="D18" s="10" t="s">
        <v>165</v>
      </c>
      <c r="E18" s="11" t="s">
        <v>130</v>
      </c>
      <c r="F18" s="12" t="s">
        <v>131</v>
      </c>
      <c r="G18" s="12" t="s">
        <v>166</v>
      </c>
      <c r="H18" s="13">
        <v>42468</v>
      </c>
      <c r="I18" s="13">
        <v>42485</v>
      </c>
      <c r="J18" s="12">
        <v>18</v>
      </c>
      <c r="K18" s="12">
        <v>450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customHeight="1">
      <c r="A19" s="8">
        <v>16</v>
      </c>
      <c r="B19" s="8" t="s">
        <v>167</v>
      </c>
      <c r="C19" s="9" t="s">
        <v>168</v>
      </c>
      <c r="D19" s="10" t="s">
        <v>169</v>
      </c>
      <c r="E19" s="11" t="s">
        <v>107</v>
      </c>
      <c r="F19" s="12" t="s">
        <v>108</v>
      </c>
      <c r="G19" s="12" t="s">
        <v>170</v>
      </c>
      <c r="H19" s="13">
        <v>42468</v>
      </c>
      <c r="I19" s="13">
        <v>42487</v>
      </c>
      <c r="J19" s="12">
        <v>20</v>
      </c>
      <c r="K19" s="12">
        <v>500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customHeight="1">
      <c r="A20" s="8">
        <v>17</v>
      </c>
      <c r="B20" s="8" t="s">
        <v>171</v>
      </c>
      <c r="C20" s="9" t="s">
        <v>172</v>
      </c>
      <c r="D20" s="10" t="s">
        <v>173</v>
      </c>
      <c r="E20" s="11" t="s">
        <v>113</v>
      </c>
      <c r="F20" s="12" t="s">
        <v>114</v>
      </c>
      <c r="G20" s="12" t="s">
        <v>174</v>
      </c>
      <c r="H20" s="13">
        <v>42472</v>
      </c>
      <c r="I20" s="13">
        <v>42480</v>
      </c>
      <c r="J20" s="12">
        <v>9</v>
      </c>
      <c r="K20" s="12">
        <v>225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>
      <c r="A21" s="8">
        <v>18</v>
      </c>
      <c r="B21" s="8" t="s">
        <v>175</v>
      </c>
      <c r="C21" s="9" t="s">
        <v>160</v>
      </c>
      <c r="D21" s="10" t="s">
        <v>173</v>
      </c>
      <c r="E21" s="11" t="s">
        <v>113</v>
      </c>
      <c r="F21" s="12" t="s">
        <v>114</v>
      </c>
      <c r="G21" s="12" t="s">
        <v>176</v>
      </c>
      <c r="H21" s="13">
        <v>42472</v>
      </c>
      <c r="I21" s="13">
        <v>42489</v>
      </c>
      <c r="J21" s="12">
        <v>18</v>
      </c>
      <c r="K21" s="12">
        <v>450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>
      <c r="A22" s="8">
        <v>19</v>
      </c>
      <c r="B22" s="8" t="s">
        <v>177</v>
      </c>
      <c r="C22" s="9" t="s">
        <v>178</v>
      </c>
      <c r="D22" s="10" t="s">
        <v>179</v>
      </c>
      <c r="E22" s="11" t="s">
        <v>101</v>
      </c>
      <c r="F22" s="12" t="s">
        <v>102</v>
      </c>
      <c r="G22" s="12" t="s">
        <v>180</v>
      </c>
      <c r="H22" s="13">
        <v>42475</v>
      </c>
      <c r="I22" s="13">
        <v>42489</v>
      </c>
      <c r="J22" s="12">
        <v>15</v>
      </c>
      <c r="K22" s="12">
        <v>600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>
      <c r="A23" s="8">
        <v>20</v>
      </c>
      <c r="B23" s="8" t="s">
        <v>181</v>
      </c>
      <c r="C23" s="9" t="s">
        <v>182</v>
      </c>
      <c r="D23" s="10" t="s">
        <v>183</v>
      </c>
      <c r="E23" s="11" t="s">
        <v>107</v>
      </c>
      <c r="F23" s="12" t="s">
        <v>108</v>
      </c>
      <c r="G23" s="12" t="s">
        <v>184</v>
      </c>
      <c r="H23" s="13">
        <v>42476</v>
      </c>
      <c r="I23" s="13">
        <v>42490</v>
      </c>
      <c r="J23" s="12">
        <v>15</v>
      </c>
      <c r="K23" s="12">
        <v>225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>
      <c r="A24" s="8">
        <v>21</v>
      </c>
      <c r="B24" s="8" t="s">
        <v>185</v>
      </c>
      <c r="C24" s="9" t="s">
        <v>186</v>
      </c>
      <c r="D24" s="10" t="s">
        <v>187</v>
      </c>
      <c r="E24" s="11" t="s">
        <v>107</v>
      </c>
      <c r="F24" s="12" t="s">
        <v>108</v>
      </c>
      <c r="G24" s="12" t="s">
        <v>188</v>
      </c>
      <c r="H24" s="13">
        <v>42477</v>
      </c>
      <c r="I24" s="13">
        <v>42508</v>
      </c>
      <c r="J24" s="12">
        <v>32</v>
      </c>
      <c r="K24" s="12">
        <v>480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>
      <c r="A25" s="8">
        <v>22</v>
      </c>
      <c r="B25" s="8" t="s">
        <v>189</v>
      </c>
      <c r="C25" s="9" t="s">
        <v>190</v>
      </c>
      <c r="D25" s="10" t="s">
        <v>191</v>
      </c>
      <c r="E25" s="11" t="s">
        <v>130</v>
      </c>
      <c r="F25" s="12" t="s">
        <v>131</v>
      </c>
      <c r="G25" s="12" t="s">
        <v>192</v>
      </c>
      <c r="H25" s="13">
        <v>42480</v>
      </c>
      <c r="I25" s="13">
        <v>42486</v>
      </c>
      <c r="J25" s="12">
        <v>7</v>
      </c>
      <c r="K25" s="12">
        <v>105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>
      <c r="A26" s="8">
        <v>23</v>
      </c>
      <c r="B26" s="8" t="s">
        <v>193</v>
      </c>
      <c r="C26" s="9" t="s">
        <v>194</v>
      </c>
      <c r="D26" s="10" t="s">
        <v>195</v>
      </c>
      <c r="E26" s="11" t="s">
        <v>119</v>
      </c>
      <c r="F26" s="12" t="s">
        <v>120</v>
      </c>
      <c r="G26" s="12" t="s">
        <v>196</v>
      </c>
      <c r="H26" s="13">
        <v>42481</v>
      </c>
      <c r="I26" s="13">
        <v>42481</v>
      </c>
      <c r="J26" s="12">
        <v>1</v>
      </c>
      <c r="K26" s="12">
        <v>15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>
      <c r="A27" s="8">
        <v>24</v>
      </c>
      <c r="B27" s="8" t="s">
        <v>197</v>
      </c>
      <c r="C27" s="9" t="s">
        <v>198</v>
      </c>
      <c r="D27" s="10" t="s">
        <v>199</v>
      </c>
      <c r="E27" s="11" t="s">
        <v>130</v>
      </c>
      <c r="F27" s="12" t="s">
        <v>131</v>
      </c>
      <c r="G27" s="12" t="s">
        <v>200</v>
      </c>
      <c r="H27" s="13">
        <v>42484</v>
      </c>
      <c r="I27" s="13">
        <v>42501</v>
      </c>
      <c r="J27" s="12">
        <v>18</v>
      </c>
      <c r="K27" s="12">
        <v>270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>
      <c r="A28" s="8">
        <v>25</v>
      </c>
      <c r="B28" s="8" t="s">
        <v>201</v>
      </c>
      <c r="C28" s="9" t="s">
        <v>202</v>
      </c>
      <c r="D28" s="10" t="s">
        <v>203</v>
      </c>
      <c r="E28" s="11" t="s">
        <v>119</v>
      </c>
      <c r="F28" s="12" t="s">
        <v>120</v>
      </c>
      <c r="G28" s="12" t="s">
        <v>204</v>
      </c>
      <c r="H28" s="13">
        <v>42489</v>
      </c>
      <c r="I28" s="13">
        <f ca="1">RANDBETWEEN(42405,42605)</f>
        <v>42597</v>
      </c>
      <c r="J28" s="12">
        <v>18</v>
      </c>
      <c r="K28" s="12">
        <v>360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>
      <c r="A29" s="8">
        <v>26</v>
      </c>
      <c r="B29" s="8" t="s">
        <v>205</v>
      </c>
      <c r="C29" s="9" t="s">
        <v>206</v>
      </c>
      <c r="D29" s="10" t="s">
        <v>203</v>
      </c>
      <c r="E29" s="11" t="s">
        <v>124</v>
      </c>
      <c r="F29" s="12" t="s">
        <v>125</v>
      </c>
      <c r="G29" s="12" t="s">
        <v>207</v>
      </c>
      <c r="H29" s="13">
        <v>42493</v>
      </c>
      <c r="I29" s="13">
        <v>42494</v>
      </c>
      <c r="J29" s="12">
        <v>2</v>
      </c>
      <c r="K29" s="12">
        <v>40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>
      <c r="A30" s="8">
        <v>27</v>
      </c>
      <c r="B30" s="8" t="s">
        <v>208</v>
      </c>
      <c r="C30" s="9" t="s">
        <v>209</v>
      </c>
      <c r="D30" s="10" t="s">
        <v>210</v>
      </c>
      <c r="E30" s="11" t="s">
        <v>113</v>
      </c>
      <c r="F30" s="12" t="s">
        <v>114</v>
      </c>
      <c r="G30" s="12" t="s">
        <v>211</v>
      </c>
      <c r="H30" s="13">
        <v>42504</v>
      </c>
      <c r="I30" s="13">
        <v>42508</v>
      </c>
      <c r="J30" s="12">
        <v>5</v>
      </c>
      <c r="K30" s="12">
        <v>100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>
      <c r="A31" s="8">
        <v>28</v>
      </c>
      <c r="B31" s="8" t="s">
        <v>212</v>
      </c>
      <c r="C31" s="9" t="s">
        <v>213</v>
      </c>
      <c r="D31" s="10" t="s">
        <v>210</v>
      </c>
      <c r="E31" s="11" t="s">
        <v>107</v>
      </c>
      <c r="F31" s="12" t="s">
        <v>108</v>
      </c>
      <c r="G31" s="12" t="s">
        <v>214</v>
      </c>
      <c r="H31" s="13">
        <v>42505</v>
      </c>
      <c r="I31" s="13">
        <v>42525</v>
      </c>
      <c r="J31" s="12">
        <v>21</v>
      </c>
      <c r="K31" s="12">
        <v>420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>
      <c r="A32" s="8">
        <v>29</v>
      </c>
      <c r="B32" s="8" t="s">
        <v>215</v>
      </c>
      <c r="C32" s="9" t="s">
        <v>216</v>
      </c>
      <c r="D32" s="10" t="s">
        <v>210</v>
      </c>
      <c r="E32" s="11" t="s">
        <v>113</v>
      </c>
      <c r="F32" s="12" t="s">
        <v>114</v>
      </c>
      <c r="G32" s="12" t="s">
        <v>217</v>
      </c>
      <c r="H32" s="13">
        <v>42508</v>
      </c>
      <c r="I32" s="13">
        <v>42535</v>
      </c>
      <c r="J32" s="12">
        <v>28</v>
      </c>
      <c r="K32" s="12">
        <v>560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>
      <c r="A33" s="8">
        <v>30</v>
      </c>
      <c r="B33" s="8" t="s">
        <v>218</v>
      </c>
      <c r="C33" s="9" t="s">
        <v>219</v>
      </c>
      <c r="D33" s="10" t="s">
        <v>220</v>
      </c>
      <c r="E33" s="11" t="s">
        <v>101</v>
      </c>
      <c r="F33" s="12" t="s">
        <v>102</v>
      </c>
      <c r="G33" s="12" t="s">
        <v>221</v>
      </c>
      <c r="H33" s="13">
        <v>42509</v>
      </c>
      <c r="I33" s="13">
        <v>42519</v>
      </c>
      <c r="J33" s="12">
        <v>11</v>
      </c>
      <c r="K33" s="12">
        <v>330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>
      <c r="A34" s="8">
        <v>31</v>
      </c>
      <c r="B34" s="8" t="s">
        <v>222</v>
      </c>
      <c r="C34" s="9" t="s">
        <v>223</v>
      </c>
      <c r="D34" s="10" t="s">
        <v>161</v>
      </c>
      <c r="E34" s="11" t="s">
        <v>130</v>
      </c>
      <c r="F34" s="12" t="s">
        <v>131</v>
      </c>
      <c r="G34" s="12" t="s">
        <v>224</v>
      </c>
      <c r="H34" s="13">
        <v>42510</v>
      </c>
      <c r="I34" s="13">
        <v>42537</v>
      </c>
      <c r="J34" s="12">
        <v>28</v>
      </c>
      <c r="K34" s="12">
        <v>280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>
      <c r="A35" s="8">
        <v>32</v>
      </c>
      <c r="B35" s="8" t="s">
        <v>225</v>
      </c>
      <c r="C35" s="9" t="s">
        <v>226</v>
      </c>
      <c r="D35" s="10" t="s">
        <v>227</v>
      </c>
      <c r="E35" s="11" t="s">
        <v>124</v>
      </c>
      <c r="F35" s="12" t="s">
        <v>125</v>
      </c>
      <c r="G35" s="12" t="s">
        <v>228</v>
      </c>
      <c r="H35" s="13">
        <v>42513</v>
      </c>
      <c r="I35" s="13">
        <v>42552</v>
      </c>
      <c r="J35" s="12">
        <v>40</v>
      </c>
      <c r="K35" s="12">
        <v>400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>
      <c r="A36" s="8">
        <v>33</v>
      </c>
      <c r="B36" s="8" t="s">
        <v>229</v>
      </c>
      <c r="C36" s="9" t="s">
        <v>230</v>
      </c>
      <c r="D36" s="10" t="s">
        <v>231</v>
      </c>
      <c r="E36" s="11" t="s">
        <v>124</v>
      </c>
      <c r="F36" s="12" t="s">
        <v>125</v>
      </c>
      <c r="G36" s="12" t="s">
        <v>232</v>
      </c>
      <c r="H36" s="13">
        <v>42518</v>
      </c>
      <c r="I36" s="13">
        <v>42556</v>
      </c>
      <c r="J36" s="12">
        <v>39</v>
      </c>
      <c r="K36" s="12">
        <v>390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>
      <c r="A37" s="8">
        <v>34</v>
      </c>
      <c r="B37" s="8" t="s">
        <v>233</v>
      </c>
      <c r="C37" s="9" t="s">
        <v>141</v>
      </c>
      <c r="D37" s="10" t="s">
        <v>234</v>
      </c>
      <c r="E37" s="11" t="s">
        <v>107</v>
      </c>
      <c r="F37" s="12" t="s">
        <v>108</v>
      </c>
      <c r="G37" s="12" t="s">
        <v>235</v>
      </c>
      <c r="H37" s="13">
        <v>42519</v>
      </c>
      <c r="I37" s="13">
        <v>42550</v>
      </c>
      <c r="J37" s="12">
        <v>32</v>
      </c>
      <c r="K37" s="12">
        <v>320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>
      <c r="A38" s="8">
        <v>35</v>
      </c>
      <c r="B38" s="8" t="s">
        <v>236</v>
      </c>
      <c r="C38" s="9" t="s">
        <v>237</v>
      </c>
      <c r="D38" s="10" t="s">
        <v>238</v>
      </c>
      <c r="E38" s="11" t="s">
        <v>130</v>
      </c>
      <c r="F38" s="12" t="s">
        <v>131</v>
      </c>
      <c r="G38" s="12" t="s">
        <v>239</v>
      </c>
      <c r="H38" s="13">
        <v>42521</v>
      </c>
      <c r="I38" s="13">
        <v>42529</v>
      </c>
      <c r="J38" s="12">
        <v>9</v>
      </c>
      <c r="K38" s="12">
        <v>90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>
      <c r="A39" s="8">
        <v>36</v>
      </c>
      <c r="B39" s="8" t="s">
        <v>240</v>
      </c>
      <c r="C39" s="9" t="s">
        <v>241</v>
      </c>
      <c r="D39" s="10" t="s">
        <v>242</v>
      </c>
      <c r="E39" s="11" t="s">
        <v>107</v>
      </c>
      <c r="F39" s="12" t="s">
        <v>108</v>
      </c>
      <c r="G39" s="12" t="s">
        <v>243</v>
      </c>
      <c r="H39" s="13">
        <v>42526</v>
      </c>
      <c r="I39" s="13">
        <v>42539</v>
      </c>
      <c r="J39" s="12">
        <v>14</v>
      </c>
      <c r="K39" s="12">
        <v>420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>
      <c r="A40" s="8">
        <v>37</v>
      </c>
      <c r="B40" s="8" t="s">
        <v>244</v>
      </c>
      <c r="C40" s="9" t="s">
        <v>245</v>
      </c>
      <c r="D40" s="10" t="s">
        <v>234</v>
      </c>
      <c r="E40" s="11" t="s">
        <v>124</v>
      </c>
      <c r="F40" s="12" t="s">
        <v>125</v>
      </c>
      <c r="G40" s="12" t="s">
        <v>246</v>
      </c>
      <c r="H40" s="13">
        <v>42527</v>
      </c>
      <c r="I40" s="13">
        <v>42564</v>
      </c>
      <c r="J40" s="12">
        <v>38</v>
      </c>
      <c r="K40" s="12">
        <v>1140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>
      <c r="A41" s="8">
        <v>38</v>
      </c>
      <c r="B41" s="8" t="s">
        <v>247</v>
      </c>
      <c r="C41" s="9" t="s">
        <v>248</v>
      </c>
      <c r="D41" s="10" t="s">
        <v>249</v>
      </c>
      <c r="E41" s="11" t="s">
        <v>107</v>
      </c>
      <c r="F41" s="12" t="s">
        <v>108</v>
      </c>
      <c r="G41" s="12" t="s">
        <v>250</v>
      </c>
      <c r="H41" s="13">
        <v>42528</v>
      </c>
      <c r="I41" s="13">
        <v>42544</v>
      </c>
      <c r="J41" s="12">
        <v>17</v>
      </c>
      <c r="K41" s="12">
        <v>510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>
      <c r="A42" s="8">
        <v>39</v>
      </c>
      <c r="B42" s="8" t="s">
        <v>251</v>
      </c>
      <c r="C42" s="9" t="s">
        <v>252</v>
      </c>
      <c r="D42" s="10" t="s">
        <v>199</v>
      </c>
      <c r="E42" s="11" t="s">
        <v>119</v>
      </c>
      <c r="F42" s="12" t="s">
        <v>120</v>
      </c>
      <c r="G42" s="12" t="s">
        <v>253</v>
      </c>
      <c r="H42" s="13">
        <v>42531</v>
      </c>
      <c r="I42" s="13">
        <v>42552</v>
      </c>
      <c r="J42" s="12">
        <v>22</v>
      </c>
      <c r="K42" s="12">
        <v>660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>
      <c r="A43" s="8">
        <v>40</v>
      </c>
      <c r="B43" s="8" t="s">
        <v>254</v>
      </c>
      <c r="C43" s="9" t="s">
        <v>255</v>
      </c>
      <c r="D43" s="10" t="s">
        <v>112</v>
      </c>
      <c r="E43" s="11" t="s">
        <v>101</v>
      </c>
      <c r="F43" s="12" t="s">
        <v>102</v>
      </c>
      <c r="G43" s="12" t="s">
        <v>256</v>
      </c>
      <c r="H43" s="13">
        <v>42535</v>
      </c>
      <c r="I43" s="13">
        <v>42538</v>
      </c>
      <c r="J43" s="12">
        <v>4</v>
      </c>
      <c r="K43" s="12">
        <v>120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>
      <c r="A44" s="8">
        <v>41</v>
      </c>
      <c r="B44" s="8" t="s">
        <v>257</v>
      </c>
      <c r="C44" s="9" t="s">
        <v>258</v>
      </c>
      <c r="D44" s="10" t="s">
        <v>259</v>
      </c>
      <c r="E44" s="11" t="s">
        <v>113</v>
      </c>
      <c r="F44" s="12" t="s">
        <v>114</v>
      </c>
      <c r="G44" s="12" t="s">
        <v>103</v>
      </c>
      <c r="H44" s="13">
        <v>42545</v>
      </c>
      <c r="I44" s="13">
        <v>42558</v>
      </c>
      <c r="J44" s="12">
        <v>14</v>
      </c>
      <c r="K44" s="12">
        <v>560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>
      <c r="A45" s="8">
        <v>42</v>
      </c>
      <c r="B45" s="8" t="s">
        <v>260</v>
      </c>
      <c r="C45" s="9" t="s">
        <v>261</v>
      </c>
      <c r="D45" s="10" t="s">
        <v>262</v>
      </c>
      <c r="E45" s="11" t="s">
        <v>113</v>
      </c>
      <c r="F45" s="12" t="s">
        <v>114</v>
      </c>
      <c r="G45" s="12" t="s">
        <v>263</v>
      </c>
      <c r="H45" s="13">
        <v>42548</v>
      </c>
      <c r="I45" s="13">
        <v>42557</v>
      </c>
      <c r="J45" s="12">
        <v>10</v>
      </c>
      <c r="K45" s="12">
        <v>300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>
      <c r="A46" s="8">
        <v>43</v>
      </c>
      <c r="B46" s="8" t="s">
        <v>264</v>
      </c>
      <c r="C46" s="9" t="s">
        <v>265</v>
      </c>
      <c r="D46" s="10" t="s">
        <v>242</v>
      </c>
      <c r="E46" s="11" t="s">
        <v>101</v>
      </c>
      <c r="F46" s="12" t="s">
        <v>102</v>
      </c>
      <c r="G46" s="12" t="s">
        <v>147</v>
      </c>
      <c r="H46" s="13">
        <v>42550</v>
      </c>
      <c r="I46" s="13">
        <v>42557</v>
      </c>
      <c r="J46" s="12">
        <v>8</v>
      </c>
      <c r="K46" s="12">
        <v>160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>
      <c r="A47" s="8">
        <v>44</v>
      </c>
      <c r="B47" s="8" t="s">
        <v>266</v>
      </c>
      <c r="C47" s="9" t="s">
        <v>267</v>
      </c>
      <c r="D47" s="10" t="s">
        <v>268</v>
      </c>
      <c r="E47" s="11" t="s">
        <v>113</v>
      </c>
      <c r="F47" s="12" t="s">
        <v>114</v>
      </c>
      <c r="G47" s="12" t="s">
        <v>109</v>
      </c>
      <c r="H47" s="13">
        <v>42559</v>
      </c>
      <c r="I47" s="13">
        <v>42575</v>
      </c>
      <c r="J47" s="12">
        <v>17</v>
      </c>
      <c r="K47" s="12">
        <v>680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>
      <c r="A48" s="8">
        <v>45</v>
      </c>
      <c r="B48" s="8" t="s">
        <v>269</v>
      </c>
      <c r="C48" s="9" t="s">
        <v>270</v>
      </c>
      <c r="D48" s="10" t="s">
        <v>271</v>
      </c>
      <c r="E48" s="11" t="s">
        <v>124</v>
      </c>
      <c r="F48" s="12" t="s">
        <v>125</v>
      </c>
      <c r="G48" s="12" t="s">
        <v>121</v>
      </c>
      <c r="H48" s="13">
        <v>42561</v>
      </c>
      <c r="I48" s="13">
        <v>42576</v>
      </c>
      <c r="J48" s="12">
        <v>16</v>
      </c>
      <c r="K48" s="12">
        <v>480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>
      <c r="A49" s="8">
        <v>46</v>
      </c>
      <c r="B49" s="8" t="s">
        <v>272</v>
      </c>
      <c r="C49" s="9" t="s">
        <v>273</v>
      </c>
      <c r="D49" s="10" t="s">
        <v>161</v>
      </c>
      <c r="E49" s="11" t="s">
        <v>107</v>
      </c>
      <c r="F49" s="12" t="s">
        <v>108</v>
      </c>
      <c r="G49" s="12" t="s">
        <v>151</v>
      </c>
      <c r="H49" s="13">
        <v>42564</v>
      </c>
      <c r="I49" s="13">
        <v>42581</v>
      </c>
      <c r="J49" s="12">
        <v>18</v>
      </c>
      <c r="K49" s="12">
        <v>360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>
      <c r="A50" s="8">
        <v>47</v>
      </c>
      <c r="B50" s="8" t="s">
        <v>274</v>
      </c>
      <c r="C50" s="9" t="s">
        <v>275</v>
      </c>
      <c r="D50" s="10" t="s">
        <v>112</v>
      </c>
      <c r="E50" s="11" t="s">
        <v>113</v>
      </c>
      <c r="F50" s="12" t="s">
        <v>114</v>
      </c>
      <c r="G50" s="12" t="s">
        <v>115</v>
      </c>
      <c r="H50" s="13">
        <v>42566</v>
      </c>
      <c r="I50" s="13">
        <v>42602</v>
      </c>
      <c r="J50" s="12">
        <v>37</v>
      </c>
      <c r="K50" s="12">
        <v>1480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>
      <c r="A51" s="8">
        <v>48</v>
      </c>
      <c r="B51" s="8" t="s">
        <v>276</v>
      </c>
      <c r="C51" s="9" t="s">
        <v>277</v>
      </c>
      <c r="D51" s="10" t="s">
        <v>191</v>
      </c>
      <c r="E51" s="11" t="s">
        <v>107</v>
      </c>
      <c r="F51" s="12" t="s">
        <v>108</v>
      </c>
      <c r="G51" s="12" t="s">
        <v>126</v>
      </c>
      <c r="H51" s="13">
        <v>42566</v>
      </c>
      <c r="I51" s="13">
        <v>42590</v>
      </c>
      <c r="J51" s="12">
        <v>25</v>
      </c>
      <c r="K51" s="12">
        <v>750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>
      <c r="A52" s="8">
        <v>49</v>
      </c>
      <c r="B52" s="8" t="s">
        <v>278</v>
      </c>
      <c r="C52" s="9" t="s">
        <v>279</v>
      </c>
      <c r="D52" s="10" t="s">
        <v>280</v>
      </c>
      <c r="E52" s="11" t="s">
        <v>107</v>
      </c>
      <c r="F52" s="12" t="s">
        <v>108</v>
      </c>
      <c r="G52" s="12" t="s">
        <v>155</v>
      </c>
      <c r="H52" s="13">
        <v>42568</v>
      </c>
      <c r="I52" s="13">
        <v>42605</v>
      </c>
      <c r="J52" s="12">
        <v>38</v>
      </c>
      <c r="K52" s="12">
        <v>760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>
      <c r="A53" s="8">
        <v>50</v>
      </c>
      <c r="B53" s="8" t="s">
        <v>281</v>
      </c>
      <c r="C53" s="9" t="s">
        <v>282</v>
      </c>
      <c r="D53" s="10" t="s">
        <v>112</v>
      </c>
      <c r="E53" s="11" t="s">
        <v>113</v>
      </c>
      <c r="F53" s="12" t="s">
        <v>114</v>
      </c>
      <c r="G53" s="12" t="s">
        <v>180</v>
      </c>
      <c r="H53" s="13">
        <v>42569</v>
      </c>
      <c r="I53" s="13">
        <v>42574</v>
      </c>
      <c r="J53" s="12">
        <v>6</v>
      </c>
      <c r="K53" s="12">
        <v>240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>
      <c r="A54" s="8">
        <v>51</v>
      </c>
      <c r="B54" s="8" t="s">
        <v>283</v>
      </c>
      <c r="C54" s="9" t="s">
        <v>284</v>
      </c>
      <c r="D54" s="10" t="s">
        <v>285</v>
      </c>
      <c r="E54" s="11" t="s">
        <v>119</v>
      </c>
      <c r="F54" s="12" t="s">
        <v>120</v>
      </c>
      <c r="G54" s="12" t="s">
        <v>286</v>
      </c>
      <c r="H54" s="13">
        <v>42569</v>
      </c>
      <c r="I54" s="13">
        <v>42602</v>
      </c>
      <c r="J54" s="12">
        <v>34</v>
      </c>
      <c r="K54" s="12">
        <v>1020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>
      <c r="A55" s="8">
        <v>52</v>
      </c>
      <c r="B55" s="8" t="s">
        <v>287</v>
      </c>
      <c r="C55" s="9" t="s">
        <v>288</v>
      </c>
      <c r="D55" s="10" t="s">
        <v>227</v>
      </c>
      <c r="E55" s="11" t="s">
        <v>113</v>
      </c>
      <c r="F55" s="12" t="s">
        <v>114</v>
      </c>
      <c r="G55" s="12" t="s">
        <v>289</v>
      </c>
      <c r="H55" s="13">
        <v>42570</v>
      </c>
      <c r="I55" s="13">
        <v>42600</v>
      </c>
      <c r="J55" s="12">
        <v>31</v>
      </c>
      <c r="K55" s="12">
        <v>620</v>
      </c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>
      <c r="A56" s="8">
        <v>53</v>
      </c>
      <c r="B56" s="8" t="s">
        <v>290</v>
      </c>
      <c r="C56" s="9" t="s">
        <v>291</v>
      </c>
      <c r="D56" s="10" t="s">
        <v>292</v>
      </c>
      <c r="E56" s="11" t="s">
        <v>124</v>
      </c>
      <c r="F56" s="12" t="s">
        <v>125</v>
      </c>
      <c r="G56" s="12" t="s">
        <v>293</v>
      </c>
      <c r="H56" s="13">
        <v>42572</v>
      </c>
      <c r="I56" s="13">
        <v>42578</v>
      </c>
      <c r="J56" s="12">
        <v>7</v>
      </c>
      <c r="K56" s="12">
        <v>280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>
      <c r="A57" s="8">
        <v>54</v>
      </c>
      <c r="B57" s="8" t="s">
        <v>294</v>
      </c>
      <c r="C57" s="9" t="s">
        <v>295</v>
      </c>
      <c r="D57" s="10" t="s">
        <v>199</v>
      </c>
      <c r="E57" s="11" t="s">
        <v>107</v>
      </c>
      <c r="F57" s="12" t="s">
        <v>108</v>
      </c>
      <c r="G57" s="12" t="s">
        <v>263</v>
      </c>
      <c r="H57" s="13">
        <v>42576</v>
      </c>
      <c r="I57" s="13">
        <v>42581</v>
      </c>
      <c r="J57" s="12">
        <v>6</v>
      </c>
      <c r="K57" s="12">
        <v>180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>
      <c r="A58" s="8">
        <v>55</v>
      </c>
      <c r="B58" s="8" t="s">
        <v>296</v>
      </c>
      <c r="C58" s="9" t="s">
        <v>297</v>
      </c>
      <c r="D58" s="10" t="s">
        <v>298</v>
      </c>
      <c r="E58" s="11" t="s">
        <v>101</v>
      </c>
      <c r="F58" s="12" t="s">
        <v>102</v>
      </c>
      <c r="G58" s="12" t="s">
        <v>162</v>
      </c>
      <c r="H58" s="13">
        <v>42578</v>
      </c>
      <c r="I58" s="13">
        <v>42602</v>
      </c>
      <c r="J58" s="12">
        <v>25</v>
      </c>
      <c r="K58" s="12">
        <v>625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>
      <c r="A59" s="8">
        <v>56</v>
      </c>
      <c r="B59" s="8" t="s">
        <v>299</v>
      </c>
      <c r="C59" s="9" t="s">
        <v>300</v>
      </c>
      <c r="D59" s="10" t="s">
        <v>146</v>
      </c>
      <c r="E59" s="11" t="s">
        <v>107</v>
      </c>
      <c r="F59" s="12" t="s">
        <v>108</v>
      </c>
      <c r="G59" s="12" t="s">
        <v>184</v>
      </c>
      <c r="H59" s="13">
        <v>42579</v>
      </c>
      <c r="I59" s="13">
        <v>42599</v>
      </c>
      <c r="J59" s="12">
        <v>21</v>
      </c>
      <c r="K59" s="12">
        <v>315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>
      <c r="A60" s="8">
        <v>57</v>
      </c>
      <c r="B60" s="8" t="s">
        <v>301</v>
      </c>
      <c r="C60" s="9" t="s">
        <v>302</v>
      </c>
      <c r="D60" s="10" t="s">
        <v>203</v>
      </c>
      <c r="E60" s="11" t="s">
        <v>107</v>
      </c>
      <c r="F60" s="12" t="s">
        <v>108</v>
      </c>
      <c r="G60" s="12" t="s">
        <v>243</v>
      </c>
      <c r="H60" s="13">
        <v>42580</v>
      </c>
      <c r="I60" s="13">
        <v>42594</v>
      </c>
      <c r="J60" s="12">
        <v>15</v>
      </c>
      <c r="K60" s="12">
        <v>450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>
      <c r="A61" s="8">
        <v>58</v>
      </c>
      <c r="B61" s="8" t="s">
        <v>303</v>
      </c>
      <c r="C61" s="9" t="s">
        <v>304</v>
      </c>
      <c r="D61" s="10" t="s">
        <v>305</v>
      </c>
      <c r="E61" s="11" t="s">
        <v>119</v>
      </c>
      <c r="F61" s="12" t="s">
        <v>120</v>
      </c>
      <c r="G61" s="12" t="s">
        <v>121</v>
      </c>
      <c r="H61" s="13">
        <v>42585</v>
      </c>
      <c r="I61" s="13">
        <v>42598</v>
      </c>
      <c r="J61" s="12">
        <v>14</v>
      </c>
      <c r="K61" s="12">
        <v>420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>
      <c r="A62" s="8">
        <v>59</v>
      </c>
      <c r="B62" s="8" t="s">
        <v>306</v>
      </c>
      <c r="C62" s="9" t="s">
        <v>307</v>
      </c>
      <c r="D62" s="10" t="s">
        <v>308</v>
      </c>
      <c r="E62" s="11" t="s">
        <v>130</v>
      </c>
      <c r="F62" s="12" t="s">
        <v>131</v>
      </c>
      <c r="G62" s="12" t="s">
        <v>166</v>
      </c>
      <c r="H62" s="13">
        <v>42586</v>
      </c>
      <c r="I62" s="13">
        <v>42600</v>
      </c>
      <c r="J62" s="12">
        <v>15</v>
      </c>
      <c r="K62" s="12">
        <v>375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>
      <c r="A63" s="8">
        <v>60</v>
      </c>
      <c r="B63" s="8" t="s">
        <v>309</v>
      </c>
      <c r="C63" s="9" t="s">
        <v>310</v>
      </c>
      <c r="D63" s="10" t="s">
        <v>311</v>
      </c>
      <c r="E63" s="11" t="s">
        <v>130</v>
      </c>
      <c r="F63" s="12" t="s">
        <v>131</v>
      </c>
      <c r="G63" s="12" t="s">
        <v>188</v>
      </c>
      <c r="H63" s="13">
        <v>42587</v>
      </c>
      <c r="I63" s="13">
        <v>42592</v>
      </c>
      <c r="J63" s="12">
        <v>6</v>
      </c>
      <c r="K63" s="12">
        <v>90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>
      <c r="A64" s="8">
        <v>61</v>
      </c>
      <c r="B64" s="8" t="s">
        <v>312</v>
      </c>
      <c r="C64" s="9" t="s">
        <v>313</v>
      </c>
      <c r="D64" s="10" t="s">
        <v>314</v>
      </c>
      <c r="E64" s="11" t="s">
        <v>119</v>
      </c>
      <c r="F64" s="12" t="s">
        <v>120</v>
      </c>
      <c r="G64" s="12" t="s">
        <v>246</v>
      </c>
      <c r="H64" s="13">
        <v>42587</v>
      </c>
      <c r="I64" s="13">
        <v>42599</v>
      </c>
      <c r="J64" s="12">
        <v>13</v>
      </c>
      <c r="K64" s="12">
        <v>390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>
      <c r="A65" s="8">
        <v>62</v>
      </c>
      <c r="B65" s="8" t="s">
        <v>315</v>
      </c>
      <c r="C65" s="9" t="s">
        <v>316</v>
      </c>
      <c r="D65" s="10" t="s">
        <v>317</v>
      </c>
      <c r="E65" s="11" t="s">
        <v>119</v>
      </c>
      <c r="F65" s="12" t="s">
        <v>120</v>
      </c>
      <c r="G65" s="12" t="s">
        <v>126</v>
      </c>
      <c r="H65" s="13">
        <v>42589</v>
      </c>
      <c r="I65" s="13">
        <v>42593</v>
      </c>
      <c r="J65" s="12">
        <v>5</v>
      </c>
      <c r="K65" s="12">
        <v>150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>
      <c r="A66" s="8">
        <v>63</v>
      </c>
      <c r="B66" s="8" t="s">
        <v>318</v>
      </c>
      <c r="C66" s="9" t="s">
        <v>302</v>
      </c>
      <c r="D66" s="10" t="s">
        <v>319</v>
      </c>
      <c r="E66" s="11" t="s">
        <v>113</v>
      </c>
      <c r="F66" s="12" t="s">
        <v>114</v>
      </c>
      <c r="G66" s="12" t="s">
        <v>170</v>
      </c>
      <c r="H66" s="13">
        <v>42591</v>
      </c>
      <c r="I66" s="13">
        <v>42604</v>
      </c>
      <c r="J66" s="12">
        <v>14</v>
      </c>
      <c r="K66" s="12">
        <v>350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>
      <c r="A67" s="8">
        <v>64</v>
      </c>
      <c r="B67" s="8" t="s">
        <v>320</v>
      </c>
      <c r="C67" s="9" t="s">
        <v>321</v>
      </c>
      <c r="D67" s="10" t="s">
        <v>322</v>
      </c>
      <c r="E67" s="11" t="s">
        <v>107</v>
      </c>
      <c r="F67" s="12" t="s">
        <v>108</v>
      </c>
      <c r="G67" s="12" t="s">
        <v>192</v>
      </c>
      <c r="H67" s="13">
        <v>42594</v>
      </c>
      <c r="I67" s="13">
        <v>42602</v>
      </c>
      <c r="J67" s="12">
        <v>9</v>
      </c>
      <c r="K67" s="12">
        <v>135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>
      <c r="A68" s="8">
        <v>65</v>
      </c>
      <c r="B68" s="8" t="s">
        <v>323</v>
      </c>
      <c r="C68" s="9" t="s">
        <v>324</v>
      </c>
      <c r="D68" s="10" t="s">
        <v>161</v>
      </c>
      <c r="E68" s="11" t="s">
        <v>107</v>
      </c>
      <c r="F68" s="12" t="s">
        <v>108</v>
      </c>
      <c r="G68" s="12" t="s">
        <v>250</v>
      </c>
      <c r="H68" s="13">
        <v>42595</v>
      </c>
      <c r="I68" s="13">
        <v>42602</v>
      </c>
      <c r="J68" s="12">
        <v>8</v>
      </c>
      <c r="K68" s="12">
        <v>240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>
      <c r="A70" s="55" t="s">
        <v>347</v>
      </c>
      <c r="B70" s="59" t="s">
        <v>384</v>
      </c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7"/>
      <c r="S70" s="7"/>
      <c r="T70" s="7"/>
      <c r="U70" s="7"/>
      <c r="V70" s="7"/>
      <c r="W70" s="7"/>
      <c r="X70" s="7"/>
      <c r="Y70" s="7"/>
    </row>
    <row r="71" spans="1:25" ht="15.75" customHeight="1">
      <c r="A71" s="61"/>
      <c r="B71" s="29" t="s">
        <v>331</v>
      </c>
      <c r="C71" s="24" t="s">
        <v>352</v>
      </c>
      <c r="D71" s="24"/>
      <c r="E71" s="24"/>
      <c r="F71" s="18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7"/>
      <c r="S71" s="7"/>
      <c r="T71" s="7"/>
      <c r="U71" s="7"/>
      <c r="V71" s="7"/>
      <c r="W71" s="7"/>
      <c r="X71" s="7"/>
      <c r="Y71" s="7"/>
    </row>
    <row r="72" spans="1:25" ht="15.75" customHeight="1">
      <c r="A72" s="61"/>
      <c r="B72" s="57"/>
      <c r="C72" s="24"/>
      <c r="D72" s="24" t="s">
        <v>353</v>
      </c>
      <c r="E72" s="24"/>
      <c r="F72" s="18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7"/>
      <c r="S72" s="7"/>
      <c r="T72" s="7"/>
      <c r="U72" s="7"/>
      <c r="V72" s="7"/>
      <c r="W72" s="7"/>
      <c r="X72" s="7"/>
      <c r="Y72" s="7"/>
    </row>
    <row r="73" spans="1:25" ht="15.75" customHeight="1">
      <c r="A73" s="61"/>
      <c r="B73" s="29" t="s">
        <v>332</v>
      </c>
      <c r="C73" s="24" t="s">
        <v>377</v>
      </c>
      <c r="D73" s="24"/>
      <c r="E73" s="24"/>
      <c r="F73" s="18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7"/>
      <c r="S73" s="7"/>
      <c r="T73" s="7"/>
      <c r="U73" s="7"/>
      <c r="V73" s="7"/>
      <c r="W73" s="7"/>
      <c r="X73" s="7"/>
      <c r="Y73" s="7"/>
    </row>
    <row r="74" spans="1:25" ht="15.75" customHeight="1">
      <c r="A74" s="61"/>
      <c r="B74" s="29" t="s">
        <v>333</v>
      </c>
      <c r="C74" s="24" t="s">
        <v>325</v>
      </c>
      <c r="D74" s="24"/>
      <c r="E74" s="24"/>
      <c r="F74" s="18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7"/>
      <c r="S74" s="7"/>
      <c r="T74" s="7"/>
      <c r="U74" s="7"/>
      <c r="V74" s="7"/>
      <c r="W74" s="7"/>
      <c r="X74" s="7"/>
      <c r="Y74" s="7"/>
    </row>
    <row r="75" spans="1:25" ht="15.75" customHeight="1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3:25" ht="15.75" customHeight="1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3:25" ht="15.75" customHeight="1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3:25" ht="15.75" customHeight="1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3:25" ht="15.75" customHeight="1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3:25" ht="15.75" customHeight="1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3:25" ht="15.75" customHeight="1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3:25" ht="15.75" customHeight="1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3:25" ht="15.75" customHeight="1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3:25" ht="15.75" customHeight="1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3:25" ht="15.75" customHeight="1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3:25" ht="15.75" customHeight="1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3:25" ht="15.75" customHeight="1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3:25" ht="15.75" customHeight="1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3:25" ht="15.75" customHeight="1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3:25" ht="15.75" customHeight="1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3:25" ht="15.75" customHeight="1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3:25" ht="15.75" customHeight="1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3:25" ht="15.75" customHeight="1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3:25" ht="15.75" customHeight="1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3:25" ht="15.75" customHeight="1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3:25" ht="15.75" customHeight="1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3:25" ht="15.75" customHeight="1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3:25" ht="15.75" customHeight="1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3:25" ht="15.75" customHeight="1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3:25" ht="15.75" customHeight="1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3:25" ht="15.75" customHeight="1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3:25" ht="15.75" customHeight="1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3:25" ht="15.75" customHeight="1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3:25" ht="15.75" customHeight="1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3:25" ht="15.75" customHeight="1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3:25" ht="15.75" customHeight="1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3:25" ht="15.75" customHeight="1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3:25" ht="15.75" customHeight="1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3:25" ht="15.75" customHeight="1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3:25" ht="15.75" customHeight="1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3:25" ht="15.75" customHeight="1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3:25" ht="15.75" customHeight="1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3:25" ht="15.75" customHeight="1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3:25" ht="15.75" customHeight="1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3:25" ht="15.75" customHeight="1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3:25" ht="15.75" customHeight="1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3:25" ht="15.75" customHeight="1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3:25" ht="15.75" customHeight="1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3:25" ht="15.75" customHeight="1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3:25" ht="15.75" customHeight="1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3:25" ht="15.75" customHeight="1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3:25" ht="15.75" customHeight="1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3:25" ht="15.75" customHeight="1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3:25" ht="15.75" customHeight="1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3:25" ht="15.75" customHeight="1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3:25" ht="15.75" customHeight="1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3:25" ht="15.75" customHeight="1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3:25" ht="15.75" customHeight="1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3:25" ht="15.75" customHeight="1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3:25" ht="15.75" customHeight="1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3:25" ht="15.75" customHeight="1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3:25" ht="15.75" customHeight="1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3:25" ht="15.75" customHeight="1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3:25" ht="15.75" customHeight="1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3:25" ht="15.75" customHeight="1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3:25" ht="15.75" customHeight="1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3:25" ht="15.75" customHeight="1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3:25" ht="15.75" customHeight="1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3:25" ht="15.75" customHeight="1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3:25" ht="15.75" customHeight="1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3:25" ht="15.75" customHeight="1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3:25" ht="15.75" customHeight="1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3:25" ht="15.75" customHeight="1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3:25" ht="15.75" customHeight="1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3:25" ht="15.75" customHeight="1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3:25" ht="15.75" customHeight="1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3:25" ht="15.75" customHeight="1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3:25" ht="15.75" customHeight="1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3:25" ht="15.75" customHeight="1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3:25" ht="15.75" customHeight="1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3:25" ht="15.75" customHeight="1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3:25" ht="15.75" customHeight="1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3:25" ht="15.75" customHeight="1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3:25" ht="15.75" customHeight="1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3:25" ht="15.75" customHeight="1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3:25" ht="15.75" customHeight="1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3:25" ht="15.75" customHeight="1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3:25" ht="15.75" customHeight="1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3:25" ht="15.75" customHeight="1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3:25" ht="15.75" customHeight="1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3:25" ht="15.75" customHeight="1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3:25" ht="15.75" customHeight="1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3:25" ht="15.75" customHeight="1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3:25" ht="15.75" customHeight="1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3:25" ht="15.75" customHeight="1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3:25" ht="15.75" customHeight="1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3:25" ht="15.75" customHeight="1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3:25" ht="15.75" customHeight="1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3:25" ht="15.75" customHeight="1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3:25" ht="15.75" customHeight="1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3:25" ht="15.75" customHeight="1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3:25" ht="15.75" customHeight="1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3:25" ht="15.75" customHeight="1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3:25" ht="15.75" customHeight="1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3:25" ht="15.75" customHeight="1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3:25" ht="15.75" customHeight="1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3:25" ht="15.75" customHeight="1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3:25" ht="15.75" customHeight="1"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3:25" ht="15.75" customHeight="1"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3:25" ht="15.75" customHeight="1"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3:25" ht="15.75" customHeight="1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3:25" ht="15.75" customHeight="1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3:25" ht="15.75" customHeight="1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3:25" ht="15.75" customHeight="1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3:25" ht="15.75" customHeight="1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3:25" ht="15.75" customHeight="1"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3:25" ht="15.75" customHeight="1"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3:25" ht="15.75" customHeight="1"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3:25" ht="15.75" customHeight="1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3:25" ht="15.75" customHeight="1"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3:25" ht="15.75" customHeight="1"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3:25" ht="15.75" customHeight="1"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3:25" ht="15.75" customHeight="1"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3:25" ht="15.75" customHeight="1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3:25" ht="15.75" customHeight="1"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3:25" ht="15.75" customHeight="1"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3:25" ht="15.75" customHeight="1"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3:25" ht="15.75" customHeight="1"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3:25" ht="15.75" customHeight="1"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3:25" ht="15.75" customHeight="1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3:25" ht="15.75" customHeight="1"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3:25" ht="15.75" customHeight="1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3:25" ht="15.75" customHeight="1"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3:25" ht="15.75" customHeight="1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3:25" ht="15.75" customHeight="1"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3:25" ht="15.75" customHeight="1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3:25" ht="15.75" customHeight="1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3:25" ht="15.75" customHeight="1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3:25" ht="15.75" customHeight="1"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3:25" ht="15.75" customHeight="1"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3:25" ht="15.75" customHeight="1"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3:25" ht="15.75" customHeight="1"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3:25" ht="15.75" customHeight="1"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3:25" ht="15.75" customHeight="1"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3:25" ht="15.75" customHeight="1"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3:25" ht="15.75" customHeight="1"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3:25" ht="15.75" customHeight="1"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3:25" ht="15.75" customHeight="1"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3:25" ht="15.75" customHeight="1"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3:25" ht="15.75" customHeight="1"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3:25" ht="15.75" customHeight="1"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3:25" ht="15.75" customHeight="1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3:25" ht="15.75" customHeight="1"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3:25" ht="15.75" customHeight="1"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3:25" ht="15.75" customHeight="1"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3:25" ht="15.75" customHeight="1"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3:25" ht="15.75" customHeight="1"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3:25" ht="15.75" customHeight="1"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3:25" ht="15.75" customHeight="1"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3:25" ht="15.75" customHeight="1"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3:25" ht="15.75" customHeight="1"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3:25" ht="15.75" customHeight="1"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3:25" ht="15.75" customHeight="1"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3:25" ht="15.75" customHeight="1"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3:25" ht="15.75" customHeight="1"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3:25" ht="15.75" customHeight="1"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3:25" ht="15.75" customHeight="1"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3:25" ht="15.75" customHeight="1"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3:25" ht="15.75" customHeight="1"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3:25" ht="15.75" customHeight="1"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3:25" ht="15.75" customHeight="1"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3:25" ht="15.75" customHeight="1"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3:25" ht="15.75" customHeight="1"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3:25" ht="15.75" customHeight="1"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3:25" ht="15.75" customHeight="1"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3:25" ht="15.75" customHeight="1"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3:25" ht="15.75" customHeight="1"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3:25" ht="15.75" customHeight="1"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3:25" ht="15.75" customHeight="1"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3:25" ht="15.75" customHeight="1"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3:25" ht="15.75" customHeight="1"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3:25" ht="15.75" customHeight="1"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3:25" ht="15.75" customHeight="1"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3:25" ht="15.75" customHeight="1"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3:25" ht="15.75" customHeight="1"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3:25" ht="15.75" customHeight="1"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3:25" ht="15.75" customHeight="1"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3:25" ht="15.75" customHeight="1"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3:25" ht="15.75" customHeight="1"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3:25" ht="15.75" customHeight="1"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3:25" ht="15.75" customHeight="1"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3:25" ht="15.75" customHeight="1"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3:25" ht="15.75" customHeight="1"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3:25" ht="15.75" customHeight="1"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3:25" ht="15.75" customHeight="1"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3:25" ht="15.75" customHeight="1"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3:25" ht="15.75" customHeight="1"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3:25" ht="15.75" customHeight="1"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3:25" ht="15.75" customHeight="1"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3:25" ht="15.75" customHeight="1"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3:25" ht="15.75" customHeight="1"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3:25" ht="15.75" customHeight="1"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3:25" ht="15.75" customHeight="1"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3:25" ht="15.75" customHeight="1"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3:25" ht="15.75" customHeight="1"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3:25" ht="15.75" customHeight="1"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3:25" ht="15.75" customHeight="1"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3:25" ht="15.75" customHeight="1"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3:25" ht="15.75" customHeight="1"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3:25" ht="15.75" customHeight="1"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3:25" ht="15.75" customHeight="1"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3:25" ht="15.75" customHeight="1"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3:25" ht="15.75" customHeight="1"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3:25" ht="15.75" customHeight="1"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3:25" ht="15.75" customHeight="1"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3:25" ht="15.75" customHeight="1"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3:25" ht="15.75" customHeight="1"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3:25" ht="15.75" customHeight="1"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3:25" ht="15.75" customHeight="1"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3:25" ht="15.75" customHeight="1"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3:25" ht="15.75" customHeight="1"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3:25" ht="15.75" customHeight="1"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3:25" ht="15.75" customHeight="1"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3:25" ht="15.75" customHeight="1"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3:25" ht="15.75" customHeight="1"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3:25" ht="15.75" customHeight="1"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3:25" ht="15.75" customHeight="1"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3:25" ht="15.75" customHeight="1"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3:25" ht="15.75" customHeight="1"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3:25" ht="15.75" customHeight="1"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3:25" ht="15.75" customHeight="1"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3:25" ht="15.75" customHeight="1"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3:25" ht="15.75" customHeight="1"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3:25" ht="15.75" customHeight="1"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3:25" ht="15.75" customHeight="1"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3:25" ht="15.75" customHeight="1"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3:25" ht="15.75" customHeight="1"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3:25" ht="15.75" customHeight="1"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3:25" ht="15.75" customHeight="1"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3:25" ht="15.75" customHeight="1"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3:25" ht="15.75" customHeight="1"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3:25" ht="15.75" customHeight="1"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3:25" ht="15.75" customHeight="1"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3:25" ht="15.75" customHeight="1"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3:25" ht="15.75" customHeight="1"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3:25" ht="15.75" customHeight="1"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3:25" ht="15.75" customHeight="1"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3:25" ht="15.75" customHeight="1"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3:25" ht="15.75" customHeight="1"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3:25" ht="15.75" customHeight="1"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3:25" ht="15.75" customHeight="1"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3:25" ht="15.75" customHeight="1"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3:25" ht="15.75" customHeight="1"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3:25" ht="15.75" customHeight="1"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3:25" ht="15.75" customHeight="1"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3:25" ht="15.75" customHeight="1"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3:25" ht="15.75" customHeight="1"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3:25" ht="15.75" customHeight="1"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3:25" ht="15.75" customHeight="1"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3:25" ht="15.75" customHeight="1"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3:25" ht="15.75" customHeight="1"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3:25" ht="15.75" customHeight="1"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3:25" ht="15.75" customHeight="1"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3:25" ht="15.75" customHeight="1"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3:25" ht="15.75" customHeight="1"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3:25" ht="15.75" customHeight="1"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3:25" ht="15.75" customHeight="1"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3:25" ht="15.75" customHeight="1"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3:25" ht="15.75" customHeight="1"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3:25" ht="15.75" customHeight="1"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3:25" ht="15.75" customHeight="1"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3:25" ht="15.75" customHeight="1"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3:25" ht="15.75" customHeight="1"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3:25" ht="15.75" customHeight="1"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3:25" ht="15.75" customHeight="1"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3:25" ht="15.75" customHeight="1"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3:25" ht="15.75" customHeight="1"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3:25" ht="15.75" customHeight="1"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3:25" ht="15.75" customHeight="1"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3:25" ht="15.75" customHeight="1"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3:25" ht="15.75" customHeight="1"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3:25" ht="15.75" customHeight="1"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3:25" ht="15.75" customHeight="1"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3:25" ht="15.75" customHeight="1"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3:25" ht="15.75" customHeight="1"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3:25" ht="15.75" customHeight="1"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3:25" ht="15.75" customHeight="1"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3:25" ht="15.75" customHeight="1"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3:25" ht="15.75" customHeight="1"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3:25" ht="15.75" customHeight="1"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3:25" ht="15.75" customHeight="1"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3:25" ht="15.75" customHeight="1"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3:25" ht="15.75" customHeight="1"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3:25" ht="15.75" customHeight="1"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3:25" ht="15.75" customHeight="1"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3:25" ht="15.75" customHeight="1"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3:25" ht="15.75" customHeight="1"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3:25" ht="15.75" customHeight="1"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3:25" ht="15.75" customHeight="1"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3:25" ht="15.75" customHeight="1"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3:25" ht="15.75" customHeight="1"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3:25" ht="15.75" customHeight="1"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3:25" ht="15.75" customHeight="1"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3:25" ht="15.75" customHeight="1"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3:25" ht="15.75" customHeight="1"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3:25" ht="15.75" customHeight="1"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3:25" ht="15.75" customHeight="1"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3:25" ht="15.75" customHeight="1"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3:25" ht="15.75" customHeight="1"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3:25" ht="15.75" customHeight="1"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3:25" ht="15.75" customHeight="1"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3:25" ht="15.75" customHeight="1"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3:25" ht="15.75" customHeight="1"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3:25" ht="15.75" customHeight="1"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3:25" ht="15.75" customHeight="1"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3:25" ht="15.75" customHeight="1"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3:25" ht="15.75" customHeight="1"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3:25" ht="15.75" customHeight="1"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3:25" ht="15.75" customHeight="1"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3:25" ht="15.75" customHeight="1"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3:25" ht="15.75" customHeight="1"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3:25" ht="15.75" customHeight="1"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3:25" ht="15.75" customHeight="1"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3:25" ht="15.75" customHeight="1"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3:25" ht="15.75" customHeight="1"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3:25" ht="15.75" customHeight="1"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3:25" ht="15.75" customHeight="1"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3:25" ht="15.75" customHeight="1"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3:25" ht="15.75" customHeight="1"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3:25" ht="15.75" customHeight="1"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3:25" ht="15.75" customHeight="1"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3:25" ht="15.75" customHeight="1"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3:25" ht="15.75" customHeight="1"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3:25" ht="15.75" customHeight="1"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3:25" ht="15.75" customHeight="1"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3:25" ht="15.75" customHeight="1"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3:25" ht="15.75" customHeight="1"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3:25" ht="15.75" customHeight="1"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3:25" ht="15.75" customHeight="1"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3:25" ht="15.75" customHeight="1"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3:25" ht="15.75" customHeight="1"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3:25" ht="15.75" customHeight="1"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3:25" ht="15.75" customHeight="1"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3:25" ht="15.75" customHeight="1"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3:25" ht="15.75" customHeight="1"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3:25" ht="15.75" customHeight="1"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3:25" ht="15.75" customHeight="1"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3:25" ht="15.75" customHeight="1"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3:25" ht="15.75" customHeight="1"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3:25" ht="15.75" customHeight="1"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3:25" ht="15.75" customHeight="1"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3:25" ht="15.75" customHeight="1"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3:25" ht="15.75" customHeight="1"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3:25" ht="15.75" customHeight="1"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3:25" ht="15.75" customHeight="1"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3:25" ht="15.75" customHeight="1"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3:25" ht="15.75" customHeight="1"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3:25" ht="15.75" customHeight="1"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3:25" ht="15.75" customHeight="1"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3:25" ht="15.75" customHeight="1"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3:25" ht="15.75" customHeight="1"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3:25" ht="15.75" customHeight="1"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3:25" ht="15.75" customHeight="1"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3:25" ht="15.75" customHeight="1"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3:25" ht="15.75" customHeight="1"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3:25" ht="15.75" customHeight="1"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3:25" ht="15.75" customHeight="1"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3:25" ht="15.75" customHeight="1"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3:25" ht="15.75" customHeight="1"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3:25" ht="15.75" customHeight="1"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3:25" ht="15.75" customHeight="1"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3:25" ht="15.75" customHeight="1"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3:25" ht="15.75" customHeight="1"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3:25" ht="15.75" customHeight="1"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3:25" ht="15.75" customHeight="1"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3:25" ht="15.75" customHeight="1"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3:25" ht="15.75" customHeight="1"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3:25" ht="15.75" customHeight="1"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3:25" ht="15.75" customHeight="1"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3:25" ht="15.75" customHeight="1"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3:25" ht="15.75" customHeight="1"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3:25" ht="15.75" customHeight="1"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3:25" ht="15.75" customHeight="1"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3:25" ht="15.75" customHeight="1"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3:25" ht="15.75" customHeight="1"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3:25" ht="15.75" customHeight="1"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3:25" ht="15.75" customHeight="1"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3:25" ht="15.75" customHeight="1"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3:25" ht="15.75" customHeight="1"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3:25" ht="15.75" customHeight="1"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3:25" ht="15.75" customHeight="1"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3:25" ht="15.75" customHeight="1"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3:25" ht="15.75" customHeight="1"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3:25" ht="15.75" customHeight="1"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3:25" ht="15.75" customHeight="1"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3:25" ht="15.75" customHeight="1"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3:25" ht="15.75" customHeight="1"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3:25" ht="15.75" customHeight="1"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3:25" ht="15.75" customHeight="1"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3:25" ht="15.75" customHeight="1"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3:25" ht="15.75" customHeight="1"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3:25" ht="15.75" customHeight="1"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3:25" ht="15.75" customHeight="1"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3:25" ht="15.75" customHeight="1"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3:25" ht="15.75" customHeight="1"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3:25" ht="15.75" customHeight="1"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3:25" ht="15.75" customHeight="1"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3:25" ht="15.75" customHeight="1"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3:25" ht="15.75" customHeight="1"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3:25" ht="15.75" customHeight="1"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3:25" ht="15.75" customHeight="1"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3:25" ht="15.75" customHeight="1"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3:25" ht="15.75" customHeight="1"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3:25" ht="15.75" customHeight="1"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3:25" ht="15.75" customHeight="1"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3:25" ht="15.75" customHeight="1"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3:25" ht="15.75" customHeight="1"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3:25" ht="15.75" customHeight="1"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3:25" ht="15.75" customHeight="1"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3:25" ht="15.75" customHeight="1"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3:25" ht="15.75" customHeight="1"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3:25" ht="15.75" customHeight="1"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3:25" ht="15.75" customHeight="1"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3:25" ht="15.75" customHeight="1"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3:25" ht="15.75" customHeight="1"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3:25" ht="15.75" customHeight="1"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3:25" ht="15.75" customHeight="1"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3:25" ht="15.75" customHeight="1"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3:25" ht="15.75" customHeight="1"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3:25" ht="15.75" customHeight="1"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3:25" ht="15.75" customHeight="1"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3:25" ht="15.75" customHeight="1"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3:25" ht="15.75" customHeight="1"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3:25" ht="15.75" customHeight="1"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3:25" ht="15.75" customHeight="1"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3:25" ht="15.75" customHeight="1"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3:25" ht="15.75" customHeight="1"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3:25" ht="15.75" customHeight="1"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3:25" ht="15.75" customHeight="1"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3:25" ht="15.75" customHeight="1"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3:25" ht="15.75" customHeight="1"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3:25" ht="15.75" customHeight="1"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3:25" ht="15.75" customHeight="1"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3:25" ht="15.75" customHeight="1"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3:25" ht="15.75" customHeight="1"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3:25" ht="15.75" customHeight="1"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3:25" ht="15.75" customHeight="1"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3:25" ht="15.75" customHeight="1"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3:25" ht="15.75" customHeight="1"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3:25" ht="15.75" customHeight="1"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3:25" ht="15.75" customHeight="1"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3:25" ht="15.75" customHeight="1"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3:25" ht="15.75" customHeight="1"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3:25" ht="15.75" customHeight="1"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3:25" ht="15.75" customHeight="1"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3:25" ht="15.75" customHeight="1"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3:25" ht="15.75" customHeight="1"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3:25" ht="15.75" customHeight="1"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3:25" ht="15.75" customHeight="1"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3:25" ht="15.75" customHeight="1"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3:25" ht="15.75" customHeight="1"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3:25" ht="15.75" customHeight="1"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3:25" ht="15.75" customHeight="1"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3:25" ht="15.75" customHeight="1"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3:25" ht="15.75" customHeight="1"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3:25" ht="15.75" customHeight="1"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3:25" ht="15.75" customHeight="1"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3:25" ht="15.75" customHeight="1"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3:25" ht="15.75" customHeight="1"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3:25" ht="15.75" customHeight="1"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3:25" ht="15.75" customHeight="1"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3:25" ht="15.75" customHeight="1"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3:25" ht="15.75" customHeight="1"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3:25" ht="15.75" customHeight="1"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3:25" ht="15.75" customHeight="1"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3:25" ht="15.75" customHeight="1"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3:25" ht="15.75" customHeight="1"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3:25" ht="15.75" customHeight="1"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3:25" ht="15.75" customHeight="1"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3:25" ht="15.75" customHeight="1"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3:25" ht="15.75" customHeight="1"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3:25" ht="15.75" customHeight="1"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3:25" ht="15.75" customHeight="1"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3:25" ht="15.75" customHeight="1"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3:25" ht="15.75" customHeight="1"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3:25" ht="15.75" customHeight="1"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3:25" ht="15.75" customHeight="1"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3:25" ht="15.75" customHeight="1"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3:25" ht="15.75" customHeight="1"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3:25" ht="15.75" customHeight="1"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3:25" ht="15.75" customHeight="1"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3:25" ht="15.75" customHeight="1"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3:25" ht="15.75" customHeight="1"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3:25" ht="15.75" customHeight="1"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3:25" ht="15.75" customHeight="1"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3:25" ht="15.75" customHeight="1"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3:25" ht="15.75" customHeight="1"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3:25" ht="15.75" customHeight="1"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3:25" ht="15.75" customHeight="1"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3:25" ht="15.75" customHeight="1"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3:25" ht="15.75" customHeight="1"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3:25" ht="15.75" customHeight="1"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3:25" ht="15.75" customHeight="1"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3:25" ht="15.75" customHeight="1"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3:25" ht="15.75" customHeight="1"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3:25" ht="15.75" customHeight="1"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3:25" ht="15.75" customHeight="1"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3:25" ht="15.75" customHeight="1"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3:25" ht="15.75" customHeight="1"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3:25" ht="15.75" customHeight="1"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3:25" ht="15.75" customHeight="1"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3:25" ht="15.75" customHeight="1"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3:25" ht="15.75" customHeight="1"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3:25" ht="15.75" customHeight="1"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3:25" ht="15.75" customHeight="1"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3:25" ht="15.75" customHeight="1"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3:25" ht="15.75" customHeight="1"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3:25" ht="15.75" customHeight="1"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3:25" ht="15.75" customHeight="1"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3:25" ht="15.75" customHeight="1"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3:25" ht="15.75" customHeight="1"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3:25" ht="15.75" customHeight="1"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3:25" ht="15.75" customHeight="1"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3:25" ht="15.75" customHeight="1"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3:25" ht="15.75" customHeight="1"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3:25" ht="15.75" customHeight="1"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3:25" ht="15.75" customHeight="1"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3:25" ht="15.75" customHeight="1"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3:25" ht="15.75" customHeight="1"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3:25" ht="15.75" customHeight="1"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3:25" ht="15.75" customHeight="1"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3:25" ht="15.75" customHeight="1"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3:25" ht="15.75" customHeight="1"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3:25" ht="15.75" customHeight="1"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3:25" ht="15.75" customHeight="1"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3:25" ht="15.75" customHeight="1"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3:25" ht="15.75" customHeight="1"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3:25" ht="15.75" customHeight="1"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3:25" ht="15.75" customHeight="1"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3:25" ht="15.75" customHeight="1"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3:25" ht="15.75" customHeight="1"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3:25" ht="15.75" customHeight="1"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3:25" ht="15.75" customHeight="1"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3:25" ht="15.75" customHeight="1"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3:25" ht="15.75" customHeight="1"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3:25" ht="15.75" customHeight="1"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3:25" ht="15.75" customHeight="1"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3:25" ht="15.75" customHeight="1"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3:25" ht="15.75" customHeight="1"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3:25" ht="15.75" customHeight="1"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3:25" ht="15.75" customHeight="1"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3:25" ht="15.75" customHeight="1"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3:25" ht="15.75" customHeight="1"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3:25" ht="15.75" customHeight="1"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3:25" ht="15.75" customHeight="1"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3:25" ht="15.75" customHeight="1"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3:25" ht="15.75" customHeight="1"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3:25" ht="15.75" customHeight="1"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3:25" ht="15.75" customHeight="1"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3:25" ht="15.75" customHeight="1"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3:25" ht="15.75" customHeight="1"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3:25" ht="15.75" customHeight="1"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3:25" ht="15.75" customHeight="1"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3:25" ht="15.75" customHeight="1"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3:25" ht="15.75" customHeight="1"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3:25" ht="15.75" customHeight="1"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3:25" ht="15.75" customHeight="1"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3:25" ht="15.75" customHeight="1"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3:25" ht="15.75" customHeight="1"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3:25" ht="15.75" customHeight="1"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3:25" ht="15.75" customHeight="1"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3:25" ht="15.75" customHeight="1"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3:25" ht="15.75" customHeight="1"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3:25" ht="15.75" customHeight="1"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3:25" ht="15.75" customHeight="1"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3:25" ht="15.75" customHeight="1"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3:25" ht="15.75" customHeight="1"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3:25" ht="15.75" customHeight="1"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3:25" ht="15.75" customHeight="1"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3:25" ht="15.75" customHeight="1"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3:25" ht="15.75" customHeight="1"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3:25" ht="15.75" customHeight="1"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3:25" ht="15.75" customHeight="1"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3:25" ht="15.75" customHeight="1"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3:25" ht="15.75" customHeight="1"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3:25" ht="15.75" customHeight="1"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3:25" ht="15.75" customHeight="1"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3:25" ht="15.75" customHeight="1"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3:25" ht="15.75" customHeight="1"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3:25" ht="15.75" customHeight="1"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3:25" ht="15.75" customHeight="1"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3:25" ht="15.75" customHeight="1"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3:25" ht="15.75" customHeight="1"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3:25" ht="15.75" customHeight="1"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3:25" ht="15.75" customHeight="1"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3:25" ht="15.75" customHeight="1"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3:25" ht="15.75" customHeight="1"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3:25" ht="15.75" customHeight="1"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3:25" ht="15.75" customHeight="1"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3:25" ht="15.75" customHeight="1"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3:25" ht="15.75" customHeight="1"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3:25" ht="15.75" customHeight="1"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3:25" ht="15.75" customHeight="1"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3:25" ht="15.75" customHeight="1"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3:25" ht="15.75" customHeight="1"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3:25" ht="15.75" customHeight="1"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3:25" ht="15.75" customHeight="1"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3:25" ht="15.75" customHeight="1"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3:25" ht="15.75" customHeight="1"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3:25" ht="15.75" customHeight="1"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3:25" ht="15.75" customHeight="1"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3:25" ht="15.75" customHeight="1"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3:25" ht="15.75" customHeight="1"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3:25" ht="15.75" customHeight="1"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3:25" ht="15.75" customHeight="1"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3:25" ht="15.75" customHeight="1"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3:25" ht="15.75" customHeight="1"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3:25" ht="15.75" customHeight="1"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3:25" ht="15.75" customHeight="1"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3:25" ht="15.75" customHeight="1"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3:25" ht="15.75" customHeight="1"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3:25" ht="15.75" customHeight="1"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3:25" ht="15.75" customHeight="1"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3:25" ht="15.75" customHeight="1"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3:25" ht="15.75" customHeight="1"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3:25" ht="15.75" customHeight="1"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3:25" ht="15.75" customHeight="1"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3:25" ht="15.75" customHeight="1"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3:25" ht="15.75" customHeight="1"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3:25" ht="15.75" customHeight="1"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3:25" ht="15.75" customHeight="1"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3:25" ht="15.75" customHeight="1"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3:25" ht="15.75" customHeight="1"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3:25" ht="15.75" customHeight="1"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3:25" ht="15.75" customHeight="1"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3:25" ht="15.75" customHeight="1"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3:25" ht="15.75" customHeight="1"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3:25" ht="15.75" customHeight="1"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3:25" ht="15.75" customHeight="1"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3:25" ht="15.75" customHeight="1"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3:25" ht="15.75" customHeight="1"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3:25" ht="15.75" customHeight="1"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3:25" ht="15.75" customHeight="1"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3:25" ht="15.75" customHeight="1"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3:25" ht="15.75" customHeight="1"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3:25" ht="15.75" customHeight="1"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3:25" ht="15.75" customHeight="1"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3:25" ht="15.75" customHeight="1"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3:25" ht="15.75" customHeight="1"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3:25" ht="15.75" customHeight="1"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3:25" ht="15.75" customHeight="1"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3:25" ht="15.75" customHeight="1"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3:25" ht="15.75" customHeight="1"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3:25" ht="15.75" customHeight="1"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3:25" ht="15.75" customHeight="1"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3:25" ht="15.75" customHeight="1"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3:25" ht="15.75" customHeight="1"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3:25" ht="15.75" customHeight="1"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3:25" ht="15.75" customHeight="1"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3:25" ht="15.75" customHeight="1"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3:25" ht="15.75" customHeight="1"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3:25" ht="15.75" customHeight="1"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3:25" ht="15.75" customHeight="1"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3:25" ht="15.75" customHeight="1"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3:25" ht="15.75" customHeight="1"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3:25" ht="15.75" customHeight="1"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3:25" ht="15.75" customHeight="1"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3:25" ht="15.75" customHeight="1"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3:25" ht="15.75" customHeight="1"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3:25" ht="15.75" customHeight="1"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3:25" ht="15.75" customHeight="1"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3:25" ht="15.75" customHeight="1"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3:25" ht="15.75" customHeight="1"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3:25" ht="15.75" customHeight="1"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3:25" ht="15.75" customHeight="1"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3:25" ht="15.75" customHeight="1"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3:25" ht="15.75" customHeight="1"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3:25" ht="15.75" customHeight="1"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3:25" ht="15.75" customHeight="1"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3:25" ht="15.75" customHeight="1"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3:25" ht="15.75" customHeight="1"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3:25" ht="15.75" customHeight="1"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3:25" ht="15.75" customHeight="1"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3:25" ht="15.75" customHeight="1"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3:25" ht="15.75" customHeight="1"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3:25" ht="15.75" customHeight="1"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3:25" ht="15.75" customHeight="1"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3:25" ht="15.75" customHeight="1"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3:25" ht="15.75" customHeight="1"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3:25" ht="15.75" customHeight="1"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3:25" ht="15.75" customHeight="1"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3:25" ht="15.75" customHeight="1"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3:25" ht="15.75" customHeight="1"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3:25" ht="15.75" customHeight="1"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3:25" ht="15.75" customHeight="1"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3:25" ht="15.75" customHeight="1"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3:25" ht="15.75" customHeight="1"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3:25" ht="15.75" customHeight="1"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3:25" ht="15.75" customHeight="1"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3:25" ht="15.75" customHeight="1"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3:25" ht="15.75" customHeight="1"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3:25" ht="15.75" customHeight="1"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3:25" ht="15.75" customHeight="1"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3:25" ht="15.75" customHeight="1"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3:25" ht="15.75" customHeight="1"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3:25" ht="15.75" customHeight="1"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3:25" ht="15.75" customHeight="1"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3:25" ht="15.75" customHeight="1"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3:25" ht="15.75" customHeight="1"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3:25" ht="15.75" customHeight="1"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3:25" ht="15.75" customHeight="1"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3:25" ht="15.75" customHeight="1"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3:25" ht="15.75" customHeight="1"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3:25" ht="15.75" customHeight="1"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3:25" ht="15.75" customHeight="1"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3:25" ht="15.75" customHeight="1"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3:25" ht="15.75" customHeight="1"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3:25" ht="15.75" customHeight="1"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3:25" ht="15.75" customHeight="1"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3:25" ht="15.75" customHeight="1"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3:25" ht="15.75" customHeight="1"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3:25" ht="15.75" customHeight="1"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3:25" ht="15.75" customHeight="1"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3:25" ht="15.75" customHeight="1"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3:25" ht="15.75" customHeight="1"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3:25" ht="15.75" customHeight="1"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3:25" ht="15.75" customHeight="1"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3:25" ht="15.75" customHeight="1"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3:25" ht="15.75" customHeight="1"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3:25" ht="15.75" customHeight="1"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3:25" ht="15.75" customHeight="1"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3:25" ht="15.75" customHeight="1"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3:25" ht="15.75" customHeight="1"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3:25" ht="15.75" customHeight="1"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3:25" ht="15.75" customHeight="1"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3:25" ht="15.75" customHeight="1"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3:25" ht="15.75" customHeight="1"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3:25" ht="15.75" customHeight="1"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3:25" ht="15.75" customHeight="1"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3:25" ht="15.75" customHeight="1"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3:25" ht="15.75" customHeight="1"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3:25" ht="15.75" customHeight="1"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3:25" ht="15.75" customHeight="1"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3:25" ht="15.75" customHeight="1"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3:25" ht="15.75" customHeight="1"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3:25" ht="15.75" customHeight="1"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3:25" ht="15.75" customHeight="1"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3:25" ht="15.75" customHeight="1"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3:25" ht="15.75" customHeight="1"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3:25" ht="15.75" customHeight="1"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3:25" ht="15.75" customHeight="1"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3:25" ht="15.75" customHeight="1"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3:25" ht="15.75" customHeight="1"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3:25" ht="15.75" customHeight="1"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3:25" ht="15.75" customHeight="1"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3:25" ht="15.75" customHeight="1"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3:25" ht="15.75" customHeight="1"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3:25" ht="15.75" customHeight="1"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3:25" ht="15.75" customHeight="1"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3:25" ht="15.75" customHeight="1"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3:25" ht="15.75" customHeight="1"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3:25" ht="15.75" customHeight="1"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3:25" ht="15.75" customHeight="1"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3:25" ht="15.75" customHeight="1"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3:25" ht="15.75" customHeight="1"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3:25" ht="15.75" customHeight="1"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3:25" ht="15.75" customHeight="1"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3:25" ht="15.75" customHeight="1"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3:25" ht="15.75" customHeight="1"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3:25" ht="15.75" customHeight="1"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3:25" ht="15.75" customHeight="1"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3:25" ht="15.75" customHeight="1"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3:25" ht="15.75" customHeight="1"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3:25" ht="15.75" customHeight="1"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3:25" ht="15.75" customHeight="1"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3:25" ht="15.75" customHeight="1"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3:25" ht="15.75" customHeight="1"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3:25" ht="15.75" customHeight="1"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3:25" ht="15.75" customHeight="1"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3:25" ht="15.75" customHeight="1"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3:25" ht="15.75" customHeight="1"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3:25" ht="15.75" customHeight="1"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3:25" ht="15.75" customHeight="1"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3:25" ht="15.75" customHeight="1"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3:25" ht="15.75" customHeight="1"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3:25" ht="15.75" customHeight="1"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3:25" ht="15.75" customHeight="1"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3:25" ht="15.75" customHeight="1"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3:25" ht="15.75" customHeight="1"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3:25" ht="15.75" customHeight="1"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3:25" ht="15.75" customHeight="1"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3:25" ht="15.75" customHeight="1"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3:25" ht="15.75" customHeight="1"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3:25" ht="15.75" customHeight="1"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3:25" ht="15.75" customHeight="1"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3:25" ht="15.75" customHeight="1"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3:25" ht="15.75" customHeight="1"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3:25" ht="15.75" customHeight="1"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3:25" ht="15.75" customHeight="1"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3:25" ht="15.75" customHeight="1"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3:25" ht="15.75" customHeight="1"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3:25" ht="15.75" customHeight="1"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3:25" ht="15.75" customHeight="1"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3:25" ht="15.75" customHeight="1"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3:25" ht="15.75" customHeight="1"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3:25" ht="15.75" customHeight="1"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3:25" ht="15.75" customHeight="1"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3:25" ht="15.75" customHeight="1"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3:25" ht="15.75" customHeight="1"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3:25" ht="15.75" customHeight="1"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3:25" ht="15.75" customHeight="1"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3:25" ht="15.75" customHeight="1"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3:25" ht="15.75" customHeight="1"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3:25" ht="15.75" customHeight="1"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3:25" ht="15.75" customHeight="1"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3:25" ht="15.75" customHeight="1"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3:25" ht="15.75" customHeight="1"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3:25" ht="15.75" customHeight="1"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3:25" ht="15.75" customHeight="1"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3:25" ht="15.75" customHeight="1"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3:25" ht="15.75" customHeight="1"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3:25" ht="15.75" customHeight="1"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3:25" ht="15.75" customHeight="1"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3:25" ht="15.75" customHeight="1"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3:25" ht="15.75" customHeight="1"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3:25" ht="15.75" customHeight="1"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3:25" ht="15.75" customHeight="1"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3:25" ht="15.75" customHeight="1"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3:25" ht="15.75" customHeight="1"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3:25" ht="15.75" customHeight="1"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3:25" ht="15.75" customHeight="1"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3:25" ht="15.75" customHeight="1"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3:25" ht="15.75" customHeight="1"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3:25" ht="15.75" customHeight="1"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3:25" ht="15.75" customHeight="1"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3:25" ht="15.75" customHeight="1"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3:25" ht="15.75" customHeight="1"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3:25" ht="15.75" customHeight="1"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3:25" ht="15.75" customHeight="1"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3:25" ht="15.75" customHeight="1"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3:25" ht="15.75" customHeight="1"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3:25" ht="15.75" customHeight="1"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3:25" ht="15.75" customHeight="1"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3:25" ht="15.75" customHeight="1"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3:25" ht="15.75" customHeight="1"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3:25" ht="15.75" customHeight="1"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3:25" ht="15.75" customHeight="1"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3:25" ht="15.75" customHeight="1"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3:25" ht="15.75" customHeight="1"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3:25" ht="15.75" customHeight="1"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3:25" ht="15.75" customHeight="1"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3:25" ht="15.75" customHeight="1"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3:25" ht="15.75" customHeight="1"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3:25" ht="15.75" customHeight="1"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3:25" ht="15.75" customHeight="1"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3:25" ht="15.75" customHeight="1"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3:25" ht="15.75" customHeight="1"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3:25" ht="15.75" customHeight="1"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3:25" ht="15.75" customHeight="1"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3:25" ht="15.75" customHeight="1"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3:25" ht="15.75" customHeight="1"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3:25" ht="15.75" customHeight="1"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3:25" ht="15.75" customHeight="1"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3:25" ht="15.75" customHeight="1"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3:25" ht="15.75" customHeight="1"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3:25" ht="15.75" customHeight="1"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3:25" ht="15.75" customHeight="1"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3:25" ht="15.75" customHeight="1"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3:25" ht="15.75" customHeight="1"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3:25" ht="15.75" customHeight="1"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3:25" ht="15.75" customHeight="1"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3:25" ht="15.75" customHeight="1"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3:25" ht="15.75" customHeight="1"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3:25" ht="15.75" customHeight="1"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3:25" ht="15.75" customHeight="1"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3:25" ht="15.75" customHeight="1"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3:25" ht="15.75" customHeight="1"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3:25" ht="15.75" customHeight="1"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3:25" ht="15.75" customHeight="1"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3:25" ht="15.75" customHeight="1"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3:25" ht="15.75" customHeight="1"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3:25" ht="15.75" customHeight="1"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3:25" ht="15.75" customHeight="1"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3:25" ht="15.75" customHeight="1"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3:25" ht="15.75" customHeight="1"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3:25" ht="15.75" customHeight="1"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3:25" ht="15.75" customHeight="1"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3:25" ht="15.75" customHeight="1"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3:25" ht="15.75" customHeight="1"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3:25" ht="15.75" customHeight="1"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3:25" ht="15.75" customHeight="1"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3:25" ht="15.75" customHeight="1"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3:25" ht="15.75" customHeight="1"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3:25" ht="15.75" customHeight="1"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3:25" ht="15.75" customHeight="1"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3:25" ht="15.75" customHeight="1"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3:25" ht="15.75" customHeight="1"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3:25" ht="15.75" customHeight="1"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3:25" ht="15.75" customHeight="1"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3:25" ht="15.75" customHeight="1"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3:25" ht="15.75" customHeight="1"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3:25" ht="15.75" customHeight="1"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3:25" ht="15.75" customHeight="1"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3:25" ht="15.75" customHeight="1"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3:25" ht="15.75" customHeight="1"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3:25" ht="15.75" customHeight="1"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3:25" ht="15.75" customHeight="1"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3:25" ht="15.75" customHeight="1"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3:25" ht="15.75" customHeight="1"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3:25" ht="15.75" customHeight="1"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3:25" ht="15.75" customHeight="1"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3:25" ht="15.75" customHeight="1"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3:25" ht="15.75" customHeight="1"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3:25" ht="15.75" customHeight="1"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3:25" ht="15.75" customHeight="1"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3:25" ht="15.75" customHeight="1"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3:25" ht="15.75" customHeight="1"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3"/>
  <sheetViews>
    <sheetView topLeftCell="A55" workbookViewId="0">
      <selection activeCell="F73" sqref="F73"/>
    </sheetView>
  </sheetViews>
  <sheetFormatPr defaultColWidth="14.44140625" defaultRowHeight="15" customHeight="1"/>
  <cols>
    <col min="1" max="1" width="6" style="4" customWidth="1"/>
    <col min="2" max="2" width="9.21875" style="4" customWidth="1"/>
    <col min="3" max="3" width="19.21875" style="1" customWidth="1"/>
    <col min="4" max="4" width="8.77734375" style="1" customWidth="1"/>
    <col min="5" max="5" width="10.21875" style="1" customWidth="1"/>
    <col min="6" max="11" width="15" style="1" customWidth="1"/>
    <col min="12" max="25" width="8.77734375" style="1" customWidth="1"/>
    <col min="26" max="16384" width="14.44140625" style="1"/>
  </cols>
  <sheetData>
    <row r="1" spans="1:25" ht="27" customHeight="1">
      <c r="A1" s="40" t="s">
        <v>87</v>
      </c>
      <c r="D1" s="15"/>
      <c r="E1" s="15"/>
      <c r="F1" s="15"/>
      <c r="G1" s="15"/>
      <c r="H1" s="15"/>
      <c r="I1" s="15"/>
      <c r="J1" s="15"/>
      <c r="K1" s="1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9" customHeight="1">
      <c r="C2" s="6"/>
      <c r="D2" s="6"/>
      <c r="E2" s="6"/>
      <c r="F2" s="6"/>
      <c r="G2" s="6"/>
      <c r="H2" s="6"/>
      <c r="I2" s="6"/>
      <c r="J2" s="6"/>
      <c r="K2" s="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31.2">
      <c r="A3" s="41" t="s">
        <v>1</v>
      </c>
      <c r="B3" s="41" t="s">
        <v>88</v>
      </c>
      <c r="C3" s="41" t="s">
        <v>89</v>
      </c>
      <c r="D3" s="42" t="s">
        <v>90</v>
      </c>
      <c r="E3" s="43" t="s">
        <v>91</v>
      </c>
      <c r="F3" s="43" t="s">
        <v>92</v>
      </c>
      <c r="G3" s="44" t="s">
        <v>93</v>
      </c>
      <c r="H3" s="43" t="s">
        <v>94</v>
      </c>
      <c r="I3" s="43" t="s">
        <v>95</v>
      </c>
      <c r="J3" s="44" t="s">
        <v>96</v>
      </c>
      <c r="K3" s="44" t="s">
        <v>97</v>
      </c>
      <c r="L3" s="7"/>
      <c r="M3" s="23"/>
      <c r="N3" s="24"/>
      <c r="O3" s="24"/>
      <c r="P3" s="24"/>
      <c r="Q3" s="7"/>
      <c r="R3" s="7"/>
      <c r="S3" s="7"/>
      <c r="T3" s="7"/>
      <c r="U3" s="7"/>
      <c r="V3" s="7"/>
      <c r="W3" s="7"/>
      <c r="X3" s="7"/>
      <c r="Y3" s="7"/>
    </row>
    <row r="4" spans="1:25" ht="15.75" customHeight="1">
      <c r="A4" s="8">
        <v>1</v>
      </c>
      <c r="B4" s="8" t="s">
        <v>98</v>
      </c>
      <c r="C4" s="9" t="s">
        <v>99</v>
      </c>
      <c r="D4" s="10" t="s">
        <v>100</v>
      </c>
      <c r="E4" s="11" t="s">
        <v>101</v>
      </c>
      <c r="F4" s="12" t="s">
        <v>102</v>
      </c>
      <c r="G4" s="12" t="s">
        <v>103</v>
      </c>
      <c r="H4" s="13">
        <v>42408</v>
      </c>
      <c r="I4" s="13">
        <v>42413</v>
      </c>
      <c r="J4" s="12">
        <v>6</v>
      </c>
      <c r="K4" s="12">
        <v>240</v>
      </c>
      <c r="L4" s="7"/>
      <c r="M4" s="23"/>
      <c r="N4" s="24"/>
      <c r="O4" s="24"/>
      <c r="P4" s="24"/>
      <c r="Q4" s="7"/>
      <c r="R4" s="7"/>
      <c r="S4" s="7"/>
      <c r="T4" s="7"/>
      <c r="U4" s="7"/>
      <c r="V4" s="7"/>
      <c r="W4" s="7"/>
      <c r="X4" s="7"/>
      <c r="Y4" s="7"/>
    </row>
    <row r="5" spans="1:25" ht="15.75" customHeight="1">
      <c r="A5" s="8">
        <v>2</v>
      </c>
      <c r="B5" s="8" t="s">
        <v>104</v>
      </c>
      <c r="C5" s="9" t="s">
        <v>105</v>
      </c>
      <c r="D5" s="10" t="s">
        <v>106</v>
      </c>
      <c r="E5" s="11" t="s">
        <v>107</v>
      </c>
      <c r="F5" s="12" t="s">
        <v>108</v>
      </c>
      <c r="G5" s="12" t="s">
        <v>109</v>
      </c>
      <c r="H5" s="13">
        <v>42409</v>
      </c>
      <c r="I5" s="13">
        <v>42429</v>
      </c>
      <c r="J5" s="12">
        <v>21</v>
      </c>
      <c r="K5" s="12">
        <v>840</v>
      </c>
      <c r="L5" s="7"/>
      <c r="M5" s="23"/>
      <c r="N5" s="24"/>
      <c r="O5" s="24"/>
      <c r="P5" s="24"/>
      <c r="Q5" s="7"/>
      <c r="R5" s="7"/>
      <c r="S5" s="7"/>
      <c r="T5" s="7"/>
      <c r="U5" s="7"/>
      <c r="V5" s="7"/>
      <c r="W5" s="7"/>
      <c r="X5" s="7"/>
      <c r="Y5" s="7"/>
    </row>
    <row r="6" spans="1:25" ht="15.75" customHeight="1">
      <c r="A6" s="8">
        <v>3</v>
      </c>
      <c r="B6" s="8" t="s">
        <v>110</v>
      </c>
      <c r="C6" s="9" t="s">
        <v>111</v>
      </c>
      <c r="D6" s="10" t="s">
        <v>112</v>
      </c>
      <c r="E6" s="11" t="s">
        <v>113</v>
      </c>
      <c r="F6" s="12" t="s">
        <v>114</v>
      </c>
      <c r="G6" s="12" t="s">
        <v>115</v>
      </c>
      <c r="H6" s="13">
        <v>42409</v>
      </c>
      <c r="I6" s="13">
        <v>42440</v>
      </c>
      <c r="J6" s="12">
        <v>32</v>
      </c>
      <c r="K6" s="12">
        <v>1280</v>
      </c>
      <c r="L6" s="7"/>
      <c r="M6" s="23"/>
      <c r="N6" s="24"/>
      <c r="O6" s="19"/>
      <c r="P6" s="24"/>
      <c r="Q6" s="7"/>
      <c r="R6" s="7"/>
      <c r="S6" s="7"/>
      <c r="T6" s="7"/>
      <c r="U6" s="7"/>
      <c r="V6" s="7"/>
      <c r="W6" s="7"/>
      <c r="X6" s="7"/>
      <c r="Y6" s="7"/>
    </row>
    <row r="7" spans="1:25" ht="15.75" customHeight="1">
      <c r="A7" s="8">
        <v>4</v>
      </c>
      <c r="B7" s="8" t="s">
        <v>116</v>
      </c>
      <c r="C7" s="9" t="s">
        <v>117</v>
      </c>
      <c r="D7" s="10" t="s">
        <v>118</v>
      </c>
      <c r="E7" s="11" t="s">
        <v>119</v>
      </c>
      <c r="F7" s="12" t="s">
        <v>120</v>
      </c>
      <c r="G7" s="12" t="s">
        <v>121</v>
      </c>
      <c r="H7" s="13">
        <v>42411</v>
      </c>
      <c r="I7" s="13">
        <v>42426</v>
      </c>
      <c r="J7" s="12">
        <v>16</v>
      </c>
      <c r="K7" s="12">
        <v>480</v>
      </c>
      <c r="L7" s="7"/>
      <c r="M7" s="23"/>
      <c r="N7" s="20"/>
      <c r="O7" s="24"/>
      <c r="P7" s="24"/>
      <c r="Q7" s="7"/>
      <c r="R7" s="7"/>
      <c r="S7" s="7"/>
      <c r="T7" s="7"/>
      <c r="U7" s="7"/>
      <c r="V7" s="7"/>
      <c r="W7" s="7"/>
      <c r="X7" s="7"/>
      <c r="Y7" s="7"/>
    </row>
    <row r="8" spans="1:25" ht="15.75" customHeight="1">
      <c r="A8" s="8">
        <v>5</v>
      </c>
      <c r="B8" s="8" t="s">
        <v>122</v>
      </c>
      <c r="C8" s="9" t="s">
        <v>123</v>
      </c>
      <c r="D8" s="10" t="s">
        <v>118</v>
      </c>
      <c r="E8" s="11" t="s">
        <v>124</v>
      </c>
      <c r="F8" s="12" t="s">
        <v>125</v>
      </c>
      <c r="G8" s="12" t="s">
        <v>126</v>
      </c>
      <c r="H8" s="13">
        <v>42416</v>
      </c>
      <c r="I8" s="13">
        <v>42452</v>
      </c>
      <c r="J8" s="12">
        <v>37</v>
      </c>
      <c r="K8" s="12">
        <v>1110</v>
      </c>
      <c r="L8" s="7"/>
      <c r="M8" s="23"/>
      <c r="N8" s="20"/>
      <c r="O8" s="24"/>
      <c r="P8" s="24"/>
      <c r="Q8" s="7"/>
      <c r="R8" s="7"/>
      <c r="S8" s="7"/>
      <c r="T8" s="7"/>
      <c r="U8" s="7"/>
      <c r="V8" s="7"/>
      <c r="W8" s="7"/>
      <c r="X8" s="7"/>
      <c r="Y8" s="7"/>
    </row>
    <row r="9" spans="1:25" ht="15.75" customHeight="1">
      <c r="A9" s="8">
        <v>6</v>
      </c>
      <c r="B9" s="8" t="s">
        <v>127</v>
      </c>
      <c r="C9" s="9" t="s">
        <v>128</v>
      </c>
      <c r="D9" s="10" t="s">
        <v>129</v>
      </c>
      <c r="E9" s="11" t="s">
        <v>130</v>
      </c>
      <c r="F9" s="12" t="s">
        <v>131</v>
      </c>
      <c r="G9" s="12" t="s">
        <v>121</v>
      </c>
      <c r="H9" s="13">
        <v>42428</v>
      </c>
      <c r="I9" s="13">
        <v>42444</v>
      </c>
      <c r="J9" s="12">
        <v>17</v>
      </c>
      <c r="K9" s="12">
        <v>510</v>
      </c>
      <c r="L9" s="7"/>
      <c r="M9" s="23"/>
      <c r="N9" s="20"/>
      <c r="O9" s="24"/>
      <c r="P9" s="24"/>
      <c r="Q9" s="7"/>
      <c r="R9" s="7"/>
      <c r="S9" s="7"/>
      <c r="T9" s="7"/>
      <c r="U9" s="7"/>
      <c r="V9" s="7"/>
      <c r="W9" s="7"/>
      <c r="X9" s="7"/>
      <c r="Y9" s="7"/>
    </row>
    <row r="10" spans="1:25" ht="15.75" customHeight="1">
      <c r="A10" s="8">
        <v>7</v>
      </c>
      <c r="B10" s="8" t="s">
        <v>132</v>
      </c>
      <c r="C10" s="9" t="s">
        <v>133</v>
      </c>
      <c r="D10" s="10" t="s">
        <v>134</v>
      </c>
      <c r="E10" s="11" t="s">
        <v>113</v>
      </c>
      <c r="F10" s="12" t="s">
        <v>114</v>
      </c>
      <c r="G10" s="12" t="s">
        <v>135</v>
      </c>
      <c r="H10" s="13">
        <v>42432</v>
      </c>
      <c r="I10" s="13">
        <v>42436</v>
      </c>
      <c r="J10" s="12">
        <v>5</v>
      </c>
      <c r="K10" s="12">
        <v>175</v>
      </c>
      <c r="L10" s="7"/>
      <c r="M10" s="23"/>
      <c r="N10" s="20"/>
      <c r="O10" s="24"/>
      <c r="P10" s="24"/>
      <c r="Q10" s="7"/>
      <c r="R10" s="7"/>
      <c r="S10" s="7"/>
      <c r="T10" s="7"/>
      <c r="U10" s="7"/>
      <c r="V10" s="7"/>
      <c r="W10" s="7"/>
      <c r="X10" s="7"/>
      <c r="Y10" s="7"/>
    </row>
    <row r="11" spans="1:25" ht="15.75" customHeight="1">
      <c r="A11" s="8">
        <v>8</v>
      </c>
      <c r="B11" s="8" t="s">
        <v>136</v>
      </c>
      <c r="C11" s="9" t="s">
        <v>137</v>
      </c>
      <c r="D11" s="10" t="s">
        <v>138</v>
      </c>
      <c r="E11" s="11" t="s">
        <v>119</v>
      </c>
      <c r="F11" s="12" t="s">
        <v>120</v>
      </c>
      <c r="G11" s="12" t="s">
        <v>139</v>
      </c>
      <c r="H11" s="13">
        <v>42432</v>
      </c>
      <c r="I11" s="13">
        <v>42439</v>
      </c>
      <c r="J11" s="12">
        <v>8</v>
      </c>
      <c r="K11" s="12">
        <v>280</v>
      </c>
      <c r="L11" s="7"/>
      <c r="M11" s="23"/>
      <c r="N11" s="20"/>
      <c r="O11" s="24"/>
      <c r="P11" s="24"/>
      <c r="Q11" s="7"/>
      <c r="R11" s="7"/>
      <c r="S11" s="7"/>
      <c r="T11" s="7"/>
      <c r="U11" s="7"/>
      <c r="V11" s="7"/>
      <c r="W11" s="7"/>
      <c r="X11" s="7"/>
      <c r="Y11" s="7"/>
    </row>
    <row r="12" spans="1:25" ht="15.75" customHeight="1">
      <c r="A12" s="8">
        <v>9</v>
      </c>
      <c r="B12" s="8" t="s">
        <v>140</v>
      </c>
      <c r="C12" s="9" t="s">
        <v>141</v>
      </c>
      <c r="D12" s="10" t="s">
        <v>142</v>
      </c>
      <c r="E12" s="11" t="s">
        <v>101</v>
      </c>
      <c r="F12" s="12" t="s">
        <v>102</v>
      </c>
      <c r="G12" s="12" t="s">
        <v>143</v>
      </c>
      <c r="H12" s="13">
        <v>42435</v>
      </c>
      <c r="I12" s="13">
        <v>42459</v>
      </c>
      <c r="J12" s="12">
        <v>25</v>
      </c>
      <c r="K12" s="12">
        <v>875</v>
      </c>
      <c r="L12" s="7"/>
      <c r="M12" s="23"/>
      <c r="N12" s="20"/>
      <c r="O12" s="24"/>
      <c r="P12" s="24"/>
      <c r="Q12" s="7"/>
      <c r="R12" s="7"/>
      <c r="S12" s="7"/>
      <c r="T12" s="7"/>
      <c r="U12" s="7"/>
      <c r="V12" s="7"/>
      <c r="W12" s="7"/>
      <c r="X12" s="7"/>
      <c r="Y12" s="7"/>
    </row>
    <row r="13" spans="1:25" ht="15.75" customHeight="1">
      <c r="A13" s="8">
        <v>10</v>
      </c>
      <c r="B13" s="8" t="s">
        <v>144</v>
      </c>
      <c r="C13" s="9" t="s">
        <v>145</v>
      </c>
      <c r="D13" s="10" t="s">
        <v>146</v>
      </c>
      <c r="E13" s="11" t="s">
        <v>107</v>
      </c>
      <c r="F13" s="12" t="s">
        <v>108</v>
      </c>
      <c r="G13" s="12" t="s">
        <v>147</v>
      </c>
      <c r="H13" s="13">
        <v>42436</v>
      </c>
      <c r="I13" s="13">
        <v>42458</v>
      </c>
      <c r="J13" s="12">
        <v>23</v>
      </c>
      <c r="K13" s="12">
        <v>460</v>
      </c>
      <c r="L13" s="7"/>
      <c r="M13" s="23"/>
      <c r="N13" s="24"/>
      <c r="O13" s="24"/>
      <c r="P13" s="24"/>
      <c r="Q13" s="7"/>
      <c r="R13" s="7"/>
      <c r="S13" s="7"/>
      <c r="T13" s="7"/>
      <c r="U13" s="7"/>
      <c r="V13" s="7"/>
      <c r="W13" s="7"/>
      <c r="X13" s="7"/>
      <c r="Y13" s="7"/>
    </row>
    <row r="14" spans="1:25" ht="15.75" customHeight="1">
      <c r="A14" s="8">
        <v>11</v>
      </c>
      <c r="B14" s="8" t="s">
        <v>148</v>
      </c>
      <c r="C14" s="9" t="s">
        <v>149</v>
      </c>
      <c r="D14" s="10" t="s">
        <v>150</v>
      </c>
      <c r="E14" s="11" t="s">
        <v>107</v>
      </c>
      <c r="F14" s="12" t="s">
        <v>108</v>
      </c>
      <c r="G14" s="12" t="s">
        <v>151</v>
      </c>
      <c r="H14" s="13">
        <v>42436</v>
      </c>
      <c r="I14" s="13">
        <v>42448</v>
      </c>
      <c r="J14" s="12">
        <v>13</v>
      </c>
      <c r="K14" s="12">
        <v>260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.75" customHeight="1">
      <c r="A15" s="8">
        <v>12</v>
      </c>
      <c r="B15" s="8" t="s">
        <v>152</v>
      </c>
      <c r="C15" s="9" t="s">
        <v>153</v>
      </c>
      <c r="D15" s="10" t="s">
        <v>154</v>
      </c>
      <c r="E15" s="11" t="s">
        <v>113</v>
      </c>
      <c r="F15" s="12" t="s">
        <v>114</v>
      </c>
      <c r="G15" s="12" t="s">
        <v>155</v>
      </c>
      <c r="H15" s="13">
        <v>42445</v>
      </c>
      <c r="I15" s="13">
        <v>42454</v>
      </c>
      <c r="J15" s="12">
        <v>10</v>
      </c>
      <c r="K15" s="12">
        <v>200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.75" customHeight="1">
      <c r="A16" s="8">
        <v>13</v>
      </c>
      <c r="B16" s="8" t="s">
        <v>156</v>
      </c>
      <c r="C16" s="9" t="s">
        <v>157</v>
      </c>
      <c r="D16" s="10" t="s">
        <v>158</v>
      </c>
      <c r="E16" s="11" t="s">
        <v>119</v>
      </c>
      <c r="F16" s="12" t="s">
        <v>120</v>
      </c>
      <c r="G16" s="12" t="s">
        <v>115</v>
      </c>
      <c r="H16" s="13">
        <v>42456</v>
      </c>
      <c r="I16" s="13">
        <v>42476</v>
      </c>
      <c r="J16" s="12">
        <v>21</v>
      </c>
      <c r="K16" s="12">
        <v>840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.75" customHeight="1">
      <c r="A17" s="8">
        <v>14</v>
      </c>
      <c r="B17" s="8" t="s">
        <v>159</v>
      </c>
      <c r="C17" s="9" t="s">
        <v>160</v>
      </c>
      <c r="D17" s="10" t="s">
        <v>161</v>
      </c>
      <c r="E17" s="11" t="s">
        <v>124</v>
      </c>
      <c r="F17" s="12" t="s">
        <v>125</v>
      </c>
      <c r="G17" s="12" t="s">
        <v>162</v>
      </c>
      <c r="H17" s="13">
        <v>42463</v>
      </c>
      <c r="I17" s="13">
        <v>42486</v>
      </c>
      <c r="J17" s="12">
        <v>24</v>
      </c>
      <c r="K17" s="12">
        <v>600</v>
      </c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.75" customHeight="1">
      <c r="A18" s="8">
        <v>15</v>
      </c>
      <c r="B18" s="8" t="s">
        <v>163</v>
      </c>
      <c r="C18" s="9" t="s">
        <v>164</v>
      </c>
      <c r="D18" s="10" t="s">
        <v>165</v>
      </c>
      <c r="E18" s="11" t="s">
        <v>130</v>
      </c>
      <c r="F18" s="12" t="s">
        <v>131</v>
      </c>
      <c r="G18" s="12" t="s">
        <v>166</v>
      </c>
      <c r="H18" s="13">
        <v>42468</v>
      </c>
      <c r="I18" s="13">
        <v>42485</v>
      </c>
      <c r="J18" s="12">
        <v>18</v>
      </c>
      <c r="K18" s="12">
        <v>450</v>
      </c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.75" customHeight="1">
      <c r="A19" s="8">
        <v>16</v>
      </c>
      <c r="B19" s="8" t="s">
        <v>167</v>
      </c>
      <c r="C19" s="9" t="s">
        <v>168</v>
      </c>
      <c r="D19" s="10" t="s">
        <v>169</v>
      </c>
      <c r="E19" s="11" t="s">
        <v>107</v>
      </c>
      <c r="F19" s="12" t="s">
        <v>108</v>
      </c>
      <c r="G19" s="12" t="s">
        <v>170</v>
      </c>
      <c r="H19" s="13">
        <v>42468</v>
      </c>
      <c r="I19" s="13">
        <v>42487</v>
      </c>
      <c r="J19" s="12">
        <v>20</v>
      </c>
      <c r="K19" s="12">
        <v>500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.75" customHeight="1">
      <c r="A20" s="8">
        <v>17</v>
      </c>
      <c r="B20" s="8" t="s">
        <v>171</v>
      </c>
      <c r="C20" s="9" t="s">
        <v>172</v>
      </c>
      <c r="D20" s="10" t="s">
        <v>173</v>
      </c>
      <c r="E20" s="11" t="s">
        <v>113</v>
      </c>
      <c r="F20" s="12" t="s">
        <v>114</v>
      </c>
      <c r="G20" s="12" t="s">
        <v>174</v>
      </c>
      <c r="H20" s="13">
        <v>42472</v>
      </c>
      <c r="I20" s="13">
        <v>42480</v>
      </c>
      <c r="J20" s="12">
        <v>9</v>
      </c>
      <c r="K20" s="12">
        <v>225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.75" customHeight="1">
      <c r="A21" s="8">
        <v>18</v>
      </c>
      <c r="B21" s="8" t="s">
        <v>175</v>
      </c>
      <c r="C21" s="9" t="s">
        <v>160</v>
      </c>
      <c r="D21" s="10" t="s">
        <v>173</v>
      </c>
      <c r="E21" s="11" t="s">
        <v>113</v>
      </c>
      <c r="F21" s="12" t="s">
        <v>114</v>
      </c>
      <c r="G21" s="12" t="s">
        <v>176</v>
      </c>
      <c r="H21" s="13">
        <v>42472</v>
      </c>
      <c r="I21" s="13">
        <v>42489</v>
      </c>
      <c r="J21" s="12">
        <v>18</v>
      </c>
      <c r="K21" s="12">
        <v>450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.75" customHeight="1">
      <c r="A22" s="8">
        <v>19</v>
      </c>
      <c r="B22" s="8" t="s">
        <v>177</v>
      </c>
      <c r="C22" s="9" t="s">
        <v>178</v>
      </c>
      <c r="D22" s="10" t="s">
        <v>179</v>
      </c>
      <c r="E22" s="11" t="s">
        <v>101</v>
      </c>
      <c r="F22" s="12" t="s">
        <v>102</v>
      </c>
      <c r="G22" s="12" t="s">
        <v>180</v>
      </c>
      <c r="H22" s="13">
        <v>42475</v>
      </c>
      <c r="I22" s="13">
        <v>42489</v>
      </c>
      <c r="J22" s="12">
        <v>15</v>
      </c>
      <c r="K22" s="12">
        <v>600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.75" customHeight="1">
      <c r="A23" s="8">
        <v>20</v>
      </c>
      <c r="B23" s="8" t="s">
        <v>181</v>
      </c>
      <c r="C23" s="9" t="s">
        <v>182</v>
      </c>
      <c r="D23" s="10" t="s">
        <v>183</v>
      </c>
      <c r="E23" s="11" t="s">
        <v>107</v>
      </c>
      <c r="F23" s="12" t="s">
        <v>108</v>
      </c>
      <c r="G23" s="12" t="s">
        <v>184</v>
      </c>
      <c r="H23" s="13">
        <v>42476</v>
      </c>
      <c r="I23" s="13">
        <v>42490</v>
      </c>
      <c r="J23" s="12">
        <v>15</v>
      </c>
      <c r="K23" s="12">
        <v>225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.75" customHeight="1">
      <c r="A24" s="8">
        <v>21</v>
      </c>
      <c r="B24" s="8" t="s">
        <v>185</v>
      </c>
      <c r="C24" s="9" t="s">
        <v>186</v>
      </c>
      <c r="D24" s="10" t="s">
        <v>187</v>
      </c>
      <c r="E24" s="11" t="s">
        <v>107</v>
      </c>
      <c r="F24" s="12" t="s">
        <v>108</v>
      </c>
      <c r="G24" s="12" t="s">
        <v>188</v>
      </c>
      <c r="H24" s="13">
        <v>42477</v>
      </c>
      <c r="I24" s="13">
        <v>42508</v>
      </c>
      <c r="J24" s="12">
        <v>32</v>
      </c>
      <c r="K24" s="12">
        <v>480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.75" customHeight="1">
      <c r="A25" s="8">
        <v>22</v>
      </c>
      <c r="B25" s="8" t="s">
        <v>189</v>
      </c>
      <c r="C25" s="9" t="s">
        <v>190</v>
      </c>
      <c r="D25" s="10" t="s">
        <v>191</v>
      </c>
      <c r="E25" s="11" t="s">
        <v>130</v>
      </c>
      <c r="F25" s="12" t="s">
        <v>131</v>
      </c>
      <c r="G25" s="12" t="s">
        <v>192</v>
      </c>
      <c r="H25" s="13">
        <v>42480</v>
      </c>
      <c r="I25" s="13">
        <v>42486</v>
      </c>
      <c r="J25" s="12">
        <v>7</v>
      </c>
      <c r="K25" s="12">
        <v>105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75" customHeight="1">
      <c r="A26" s="8">
        <v>23</v>
      </c>
      <c r="B26" s="8" t="s">
        <v>193</v>
      </c>
      <c r="C26" s="9" t="s">
        <v>194</v>
      </c>
      <c r="D26" s="10" t="s">
        <v>195</v>
      </c>
      <c r="E26" s="11" t="s">
        <v>119</v>
      </c>
      <c r="F26" s="12" t="s">
        <v>120</v>
      </c>
      <c r="G26" s="12" t="s">
        <v>196</v>
      </c>
      <c r="H26" s="13">
        <v>42481</v>
      </c>
      <c r="I26" s="13">
        <v>42481</v>
      </c>
      <c r="J26" s="12">
        <v>1</v>
      </c>
      <c r="K26" s="12">
        <v>15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75" customHeight="1">
      <c r="A27" s="8">
        <v>24</v>
      </c>
      <c r="B27" s="8" t="s">
        <v>197</v>
      </c>
      <c r="C27" s="9" t="s">
        <v>198</v>
      </c>
      <c r="D27" s="10" t="s">
        <v>199</v>
      </c>
      <c r="E27" s="11" t="s">
        <v>130</v>
      </c>
      <c r="F27" s="12" t="s">
        <v>131</v>
      </c>
      <c r="G27" s="12" t="s">
        <v>200</v>
      </c>
      <c r="H27" s="13">
        <v>42484</v>
      </c>
      <c r="I27" s="13">
        <v>42501</v>
      </c>
      <c r="J27" s="12">
        <v>18</v>
      </c>
      <c r="K27" s="12">
        <v>270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75" customHeight="1">
      <c r="A28" s="8">
        <v>25</v>
      </c>
      <c r="B28" s="8" t="s">
        <v>201</v>
      </c>
      <c r="C28" s="9" t="s">
        <v>202</v>
      </c>
      <c r="D28" s="10" t="s">
        <v>203</v>
      </c>
      <c r="E28" s="11" t="s">
        <v>119</v>
      </c>
      <c r="F28" s="12" t="s">
        <v>120</v>
      </c>
      <c r="G28" s="12" t="s">
        <v>204</v>
      </c>
      <c r="H28" s="13">
        <v>42489</v>
      </c>
      <c r="I28" s="13">
        <f ca="1">RANDBETWEEN(42405,42605)</f>
        <v>42544</v>
      </c>
      <c r="J28" s="12">
        <v>18</v>
      </c>
      <c r="K28" s="12">
        <v>360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.75" customHeight="1">
      <c r="A29" s="8">
        <v>26</v>
      </c>
      <c r="B29" s="8" t="s">
        <v>205</v>
      </c>
      <c r="C29" s="9" t="s">
        <v>206</v>
      </c>
      <c r="D29" s="10" t="s">
        <v>203</v>
      </c>
      <c r="E29" s="11" t="s">
        <v>124</v>
      </c>
      <c r="F29" s="12" t="s">
        <v>125</v>
      </c>
      <c r="G29" s="12" t="s">
        <v>207</v>
      </c>
      <c r="H29" s="13">
        <v>42493</v>
      </c>
      <c r="I29" s="13">
        <v>42494</v>
      </c>
      <c r="J29" s="12">
        <v>2</v>
      </c>
      <c r="K29" s="12">
        <v>40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.75" customHeight="1">
      <c r="A30" s="8">
        <v>27</v>
      </c>
      <c r="B30" s="8" t="s">
        <v>208</v>
      </c>
      <c r="C30" s="9" t="s">
        <v>209</v>
      </c>
      <c r="D30" s="10" t="s">
        <v>210</v>
      </c>
      <c r="E30" s="11" t="s">
        <v>113</v>
      </c>
      <c r="F30" s="12" t="s">
        <v>114</v>
      </c>
      <c r="G30" s="12" t="s">
        <v>211</v>
      </c>
      <c r="H30" s="13">
        <v>42504</v>
      </c>
      <c r="I30" s="13">
        <v>42508</v>
      </c>
      <c r="J30" s="12">
        <v>5</v>
      </c>
      <c r="K30" s="12">
        <v>100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.75" customHeight="1">
      <c r="A31" s="8">
        <v>28</v>
      </c>
      <c r="B31" s="8" t="s">
        <v>212</v>
      </c>
      <c r="C31" s="9" t="s">
        <v>213</v>
      </c>
      <c r="D31" s="10" t="s">
        <v>210</v>
      </c>
      <c r="E31" s="11" t="s">
        <v>107</v>
      </c>
      <c r="F31" s="12" t="s">
        <v>108</v>
      </c>
      <c r="G31" s="12" t="s">
        <v>214</v>
      </c>
      <c r="H31" s="13">
        <v>42505</v>
      </c>
      <c r="I31" s="13">
        <v>42525</v>
      </c>
      <c r="J31" s="12">
        <v>21</v>
      </c>
      <c r="K31" s="12">
        <v>420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.75" customHeight="1">
      <c r="A32" s="8">
        <v>29</v>
      </c>
      <c r="B32" s="8" t="s">
        <v>215</v>
      </c>
      <c r="C32" s="9" t="s">
        <v>216</v>
      </c>
      <c r="D32" s="10" t="s">
        <v>210</v>
      </c>
      <c r="E32" s="11" t="s">
        <v>113</v>
      </c>
      <c r="F32" s="12" t="s">
        <v>114</v>
      </c>
      <c r="G32" s="12" t="s">
        <v>217</v>
      </c>
      <c r="H32" s="13">
        <v>42508</v>
      </c>
      <c r="I32" s="13">
        <v>42535</v>
      </c>
      <c r="J32" s="12">
        <v>28</v>
      </c>
      <c r="K32" s="12">
        <v>560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.75" customHeight="1">
      <c r="A33" s="8">
        <v>30</v>
      </c>
      <c r="B33" s="8" t="s">
        <v>218</v>
      </c>
      <c r="C33" s="9" t="s">
        <v>219</v>
      </c>
      <c r="D33" s="10" t="s">
        <v>220</v>
      </c>
      <c r="E33" s="11" t="s">
        <v>101</v>
      </c>
      <c r="F33" s="12" t="s">
        <v>102</v>
      </c>
      <c r="G33" s="12" t="s">
        <v>221</v>
      </c>
      <c r="H33" s="13">
        <v>42509</v>
      </c>
      <c r="I33" s="13">
        <v>42519</v>
      </c>
      <c r="J33" s="12">
        <v>11</v>
      </c>
      <c r="K33" s="12">
        <v>330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.75" customHeight="1">
      <c r="A34" s="8">
        <v>31</v>
      </c>
      <c r="B34" s="8" t="s">
        <v>222</v>
      </c>
      <c r="C34" s="9" t="s">
        <v>223</v>
      </c>
      <c r="D34" s="10" t="s">
        <v>161</v>
      </c>
      <c r="E34" s="11" t="s">
        <v>130</v>
      </c>
      <c r="F34" s="12" t="s">
        <v>131</v>
      </c>
      <c r="G34" s="12" t="s">
        <v>224</v>
      </c>
      <c r="H34" s="13">
        <v>42510</v>
      </c>
      <c r="I34" s="13">
        <v>42537</v>
      </c>
      <c r="J34" s="12">
        <v>28</v>
      </c>
      <c r="K34" s="12">
        <v>280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.75" customHeight="1">
      <c r="A35" s="8">
        <v>32</v>
      </c>
      <c r="B35" s="8" t="s">
        <v>225</v>
      </c>
      <c r="C35" s="9" t="s">
        <v>226</v>
      </c>
      <c r="D35" s="10" t="s">
        <v>227</v>
      </c>
      <c r="E35" s="11" t="s">
        <v>124</v>
      </c>
      <c r="F35" s="12" t="s">
        <v>125</v>
      </c>
      <c r="G35" s="12" t="s">
        <v>228</v>
      </c>
      <c r="H35" s="13">
        <v>42513</v>
      </c>
      <c r="I35" s="13">
        <v>42552</v>
      </c>
      <c r="J35" s="12">
        <v>40</v>
      </c>
      <c r="K35" s="12">
        <v>400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.75" customHeight="1">
      <c r="A36" s="8">
        <v>33</v>
      </c>
      <c r="B36" s="8" t="s">
        <v>229</v>
      </c>
      <c r="C36" s="9" t="s">
        <v>230</v>
      </c>
      <c r="D36" s="10" t="s">
        <v>231</v>
      </c>
      <c r="E36" s="11" t="s">
        <v>124</v>
      </c>
      <c r="F36" s="12" t="s">
        <v>125</v>
      </c>
      <c r="G36" s="12" t="s">
        <v>232</v>
      </c>
      <c r="H36" s="13">
        <v>42518</v>
      </c>
      <c r="I36" s="13">
        <v>42556</v>
      </c>
      <c r="J36" s="12">
        <v>39</v>
      </c>
      <c r="K36" s="12">
        <v>390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.75" customHeight="1">
      <c r="A37" s="8">
        <v>34</v>
      </c>
      <c r="B37" s="8" t="s">
        <v>233</v>
      </c>
      <c r="C37" s="9" t="s">
        <v>141</v>
      </c>
      <c r="D37" s="10" t="s">
        <v>234</v>
      </c>
      <c r="E37" s="11" t="s">
        <v>107</v>
      </c>
      <c r="F37" s="12" t="s">
        <v>108</v>
      </c>
      <c r="G37" s="12" t="s">
        <v>235</v>
      </c>
      <c r="H37" s="13">
        <v>42519</v>
      </c>
      <c r="I37" s="13">
        <v>42550</v>
      </c>
      <c r="J37" s="12">
        <v>32</v>
      </c>
      <c r="K37" s="12">
        <v>320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.75" customHeight="1">
      <c r="A38" s="8">
        <v>35</v>
      </c>
      <c r="B38" s="8" t="s">
        <v>236</v>
      </c>
      <c r="C38" s="9" t="s">
        <v>237</v>
      </c>
      <c r="D38" s="10" t="s">
        <v>238</v>
      </c>
      <c r="E38" s="11" t="s">
        <v>130</v>
      </c>
      <c r="F38" s="12" t="s">
        <v>131</v>
      </c>
      <c r="G38" s="12" t="s">
        <v>239</v>
      </c>
      <c r="H38" s="13">
        <v>42521</v>
      </c>
      <c r="I38" s="13">
        <v>42529</v>
      </c>
      <c r="J38" s="12">
        <v>9</v>
      </c>
      <c r="K38" s="12">
        <v>90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.75" customHeight="1">
      <c r="A39" s="8">
        <v>36</v>
      </c>
      <c r="B39" s="8" t="s">
        <v>240</v>
      </c>
      <c r="C39" s="9" t="s">
        <v>241</v>
      </c>
      <c r="D39" s="10" t="s">
        <v>242</v>
      </c>
      <c r="E39" s="11" t="s">
        <v>107</v>
      </c>
      <c r="F39" s="12" t="s">
        <v>108</v>
      </c>
      <c r="G39" s="12" t="s">
        <v>243</v>
      </c>
      <c r="H39" s="13">
        <v>42526</v>
      </c>
      <c r="I39" s="13">
        <v>42539</v>
      </c>
      <c r="J39" s="12">
        <v>14</v>
      </c>
      <c r="K39" s="12">
        <v>420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.75" customHeight="1">
      <c r="A40" s="8">
        <v>37</v>
      </c>
      <c r="B40" s="8" t="s">
        <v>244</v>
      </c>
      <c r="C40" s="9" t="s">
        <v>245</v>
      </c>
      <c r="D40" s="10" t="s">
        <v>234</v>
      </c>
      <c r="E40" s="11" t="s">
        <v>124</v>
      </c>
      <c r="F40" s="12" t="s">
        <v>125</v>
      </c>
      <c r="G40" s="12" t="s">
        <v>246</v>
      </c>
      <c r="H40" s="13">
        <v>42527</v>
      </c>
      <c r="I40" s="13">
        <v>42564</v>
      </c>
      <c r="J40" s="12">
        <v>38</v>
      </c>
      <c r="K40" s="12">
        <v>1140</v>
      </c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.75" customHeight="1">
      <c r="A41" s="8">
        <v>38</v>
      </c>
      <c r="B41" s="8" t="s">
        <v>247</v>
      </c>
      <c r="C41" s="9" t="s">
        <v>248</v>
      </c>
      <c r="D41" s="10" t="s">
        <v>249</v>
      </c>
      <c r="E41" s="11" t="s">
        <v>107</v>
      </c>
      <c r="F41" s="12" t="s">
        <v>108</v>
      </c>
      <c r="G41" s="12" t="s">
        <v>250</v>
      </c>
      <c r="H41" s="13">
        <v>42528</v>
      </c>
      <c r="I41" s="13">
        <v>42544</v>
      </c>
      <c r="J41" s="12">
        <v>17</v>
      </c>
      <c r="K41" s="12">
        <v>510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.75" customHeight="1">
      <c r="A42" s="8">
        <v>39</v>
      </c>
      <c r="B42" s="8" t="s">
        <v>251</v>
      </c>
      <c r="C42" s="9" t="s">
        <v>252</v>
      </c>
      <c r="D42" s="10" t="s">
        <v>199</v>
      </c>
      <c r="E42" s="11" t="s">
        <v>119</v>
      </c>
      <c r="F42" s="12" t="s">
        <v>120</v>
      </c>
      <c r="G42" s="12" t="s">
        <v>253</v>
      </c>
      <c r="H42" s="13">
        <v>42531</v>
      </c>
      <c r="I42" s="13">
        <v>42552</v>
      </c>
      <c r="J42" s="12">
        <v>22</v>
      </c>
      <c r="K42" s="12">
        <v>660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.75" customHeight="1">
      <c r="A43" s="8">
        <v>40</v>
      </c>
      <c r="B43" s="8" t="s">
        <v>254</v>
      </c>
      <c r="C43" s="9" t="s">
        <v>255</v>
      </c>
      <c r="D43" s="10" t="s">
        <v>112</v>
      </c>
      <c r="E43" s="11" t="s">
        <v>101</v>
      </c>
      <c r="F43" s="12" t="s">
        <v>102</v>
      </c>
      <c r="G43" s="12" t="s">
        <v>256</v>
      </c>
      <c r="H43" s="13">
        <v>42535</v>
      </c>
      <c r="I43" s="13">
        <v>42538</v>
      </c>
      <c r="J43" s="12">
        <v>4</v>
      </c>
      <c r="K43" s="12">
        <v>120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.75" customHeight="1">
      <c r="A44" s="8">
        <v>41</v>
      </c>
      <c r="B44" s="8" t="s">
        <v>257</v>
      </c>
      <c r="C44" s="9" t="s">
        <v>258</v>
      </c>
      <c r="D44" s="10" t="s">
        <v>259</v>
      </c>
      <c r="E44" s="11" t="s">
        <v>113</v>
      </c>
      <c r="F44" s="12" t="s">
        <v>114</v>
      </c>
      <c r="G44" s="12" t="s">
        <v>103</v>
      </c>
      <c r="H44" s="13">
        <v>42545</v>
      </c>
      <c r="I44" s="13">
        <v>42558</v>
      </c>
      <c r="J44" s="12">
        <v>14</v>
      </c>
      <c r="K44" s="12">
        <v>560</v>
      </c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.75" customHeight="1">
      <c r="A45" s="8">
        <v>42</v>
      </c>
      <c r="B45" s="8" t="s">
        <v>260</v>
      </c>
      <c r="C45" s="9" t="s">
        <v>261</v>
      </c>
      <c r="D45" s="10" t="s">
        <v>262</v>
      </c>
      <c r="E45" s="11" t="s">
        <v>113</v>
      </c>
      <c r="F45" s="12" t="s">
        <v>114</v>
      </c>
      <c r="G45" s="12" t="s">
        <v>263</v>
      </c>
      <c r="H45" s="13">
        <v>42548</v>
      </c>
      <c r="I45" s="13">
        <v>42557</v>
      </c>
      <c r="J45" s="12">
        <v>10</v>
      </c>
      <c r="K45" s="12">
        <v>300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.75" customHeight="1">
      <c r="A46" s="8">
        <v>43</v>
      </c>
      <c r="B46" s="8" t="s">
        <v>264</v>
      </c>
      <c r="C46" s="9" t="s">
        <v>265</v>
      </c>
      <c r="D46" s="10" t="s">
        <v>242</v>
      </c>
      <c r="E46" s="11" t="s">
        <v>101</v>
      </c>
      <c r="F46" s="12" t="s">
        <v>102</v>
      </c>
      <c r="G46" s="12" t="s">
        <v>147</v>
      </c>
      <c r="H46" s="13">
        <v>42550</v>
      </c>
      <c r="I46" s="13">
        <v>42557</v>
      </c>
      <c r="J46" s="12">
        <v>8</v>
      </c>
      <c r="K46" s="12">
        <v>160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.75" customHeight="1">
      <c r="A47" s="8">
        <v>44</v>
      </c>
      <c r="B47" s="8" t="s">
        <v>266</v>
      </c>
      <c r="C47" s="9" t="s">
        <v>267</v>
      </c>
      <c r="D47" s="10" t="s">
        <v>268</v>
      </c>
      <c r="E47" s="11" t="s">
        <v>113</v>
      </c>
      <c r="F47" s="12" t="s">
        <v>114</v>
      </c>
      <c r="G47" s="12" t="s">
        <v>109</v>
      </c>
      <c r="H47" s="13">
        <v>42559</v>
      </c>
      <c r="I47" s="13">
        <v>42575</v>
      </c>
      <c r="J47" s="12">
        <v>17</v>
      </c>
      <c r="K47" s="12">
        <v>680</v>
      </c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.75" customHeight="1">
      <c r="A48" s="8">
        <v>45</v>
      </c>
      <c r="B48" s="8" t="s">
        <v>269</v>
      </c>
      <c r="C48" s="9" t="s">
        <v>270</v>
      </c>
      <c r="D48" s="10" t="s">
        <v>271</v>
      </c>
      <c r="E48" s="11" t="s">
        <v>124</v>
      </c>
      <c r="F48" s="12" t="s">
        <v>125</v>
      </c>
      <c r="G48" s="12" t="s">
        <v>121</v>
      </c>
      <c r="H48" s="13">
        <v>42561</v>
      </c>
      <c r="I48" s="13">
        <v>42576</v>
      </c>
      <c r="J48" s="12">
        <v>16</v>
      </c>
      <c r="K48" s="12">
        <v>480</v>
      </c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.75" customHeight="1">
      <c r="A49" s="8">
        <v>46</v>
      </c>
      <c r="B49" s="8" t="s">
        <v>272</v>
      </c>
      <c r="C49" s="9" t="s">
        <v>273</v>
      </c>
      <c r="D49" s="10" t="s">
        <v>161</v>
      </c>
      <c r="E49" s="11" t="s">
        <v>107</v>
      </c>
      <c r="F49" s="12" t="s">
        <v>108</v>
      </c>
      <c r="G49" s="12" t="s">
        <v>151</v>
      </c>
      <c r="H49" s="13">
        <v>42564</v>
      </c>
      <c r="I49" s="13">
        <v>42581</v>
      </c>
      <c r="J49" s="12">
        <v>18</v>
      </c>
      <c r="K49" s="12">
        <v>360</v>
      </c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.75" customHeight="1">
      <c r="A50" s="8">
        <v>47</v>
      </c>
      <c r="B50" s="8" t="s">
        <v>274</v>
      </c>
      <c r="C50" s="9" t="s">
        <v>275</v>
      </c>
      <c r="D50" s="10" t="s">
        <v>112</v>
      </c>
      <c r="E50" s="11" t="s">
        <v>113</v>
      </c>
      <c r="F50" s="12" t="s">
        <v>114</v>
      </c>
      <c r="G50" s="12" t="s">
        <v>115</v>
      </c>
      <c r="H50" s="13">
        <v>42566</v>
      </c>
      <c r="I50" s="13">
        <v>42602</v>
      </c>
      <c r="J50" s="12">
        <v>37</v>
      </c>
      <c r="K50" s="12">
        <v>1480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.75" customHeight="1">
      <c r="A51" s="8">
        <v>48</v>
      </c>
      <c r="B51" s="8" t="s">
        <v>276</v>
      </c>
      <c r="C51" s="9" t="s">
        <v>277</v>
      </c>
      <c r="D51" s="10" t="s">
        <v>191</v>
      </c>
      <c r="E51" s="11" t="s">
        <v>107</v>
      </c>
      <c r="F51" s="12" t="s">
        <v>108</v>
      </c>
      <c r="G51" s="12" t="s">
        <v>126</v>
      </c>
      <c r="H51" s="13">
        <v>42566</v>
      </c>
      <c r="I51" s="13">
        <v>42590</v>
      </c>
      <c r="J51" s="12">
        <v>25</v>
      </c>
      <c r="K51" s="12">
        <v>750</v>
      </c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.75" customHeight="1">
      <c r="A52" s="8">
        <v>49</v>
      </c>
      <c r="B52" s="8" t="s">
        <v>278</v>
      </c>
      <c r="C52" s="9" t="s">
        <v>279</v>
      </c>
      <c r="D52" s="10" t="s">
        <v>280</v>
      </c>
      <c r="E52" s="11" t="s">
        <v>107</v>
      </c>
      <c r="F52" s="12" t="s">
        <v>108</v>
      </c>
      <c r="G52" s="12" t="s">
        <v>155</v>
      </c>
      <c r="H52" s="13">
        <v>42568</v>
      </c>
      <c r="I52" s="13">
        <v>42605</v>
      </c>
      <c r="J52" s="12">
        <v>38</v>
      </c>
      <c r="K52" s="12">
        <v>760</v>
      </c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.75" customHeight="1">
      <c r="A53" s="8">
        <v>50</v>
      </c>
      <c r="B53" s="8" t="s">
        <v>281</v>
      </c>
      <c r="C53" s="9" t="s">
        <v>282</v>
      </c>
      <c r="D53" s="10" t="s">
        <v>112</v>
      </c>
      <c r="E53" s="11" t="s">
        <v>113</v>
      </c>
      <c r="F53" s="12" t="s">
        <v>114</v>
      </c>
      <c r="G53" s="12" t="s">
        <v>180</v>
      </c>
      <c r="H53" s="13">
        <v>42569</v>
      </c>
      <c r="I53" s="13">
        <v>42574</v>
      </c>
      <c r="J53" s="12">
        <v>6</v>
      </c>
      <c r="K53" s="12">
        <v>240</v>
      </c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.75" customHeight="1">
      <c r="A54" s="8">
        <v>51</v>
      </c>
      <c r="B54" s="8" t="s">
        <v>283</v>
      </c>
      <c r="C54" s="9" t="s">
        <v>284</v>
      </c>
      <c r="D54" s="10" t="s">
        <v>285</v>
      </c>
      <c r="E54" s="11" t="s">
        <v>119</v>
      </c>
      <c r="F54" s="12" t="s">
        <v>120</v>
      </c>
      <c r="G54" s="12" t="s">
        <v>286</v>
      </c>
      <c r="H54" s="13">
        <v>42569</v>
      </c>
      <c r="I54" s="13">
        <v>42602</v>
      </c>
      <c r="J54" s="12">
        <v>34</v>
      </c>
      <c r="K54" s="12">
        <v>1020</v>
      </c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.75" customHeight="1">
      <c r="A55" s="8">
        <v>52</v>
      </c>
      <c r="B55" s="8" t="s">
        <v>287</v>
      </c>
      <c r="C55" s="9" t="s">
        <v>288</v>
      </c>
      <c r="D55" s="10" t="s">
        <v>227</v>
      </c>
      <c r="E55" s="11" t="s">
        <v>113</v>
      </c>
      <c r="F55" s="12" t="s">
        <v>114</v>
      </c>
      <c r="G55" s="12" t="s">
        <v>289</v>
      </c>
      <c r="H55" s="13">
        <v>42570</v>
      </c>
      <c r="I55" s="13">
        <v>42600</v>
      </c>
      <c r="J55" s="12">
        <v>31</v>
      </c>
      <c r="K55" s="12">
        <v>620</v>
      </c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.75" customHeight="1">
      <c r="A56" s="8">
        <v>53</v>
      </c>
      <c r="B56" s="8" t="s">
        <v>290</v>
      </c>
      <c r="C56" s="9" t="s">
        <v>291</v>
      </c>
      <c r="D56" s="10" t="s">
        <v>292</v>
      </c>
      <c r="E56" s="11" t="s">
        <v>124</v>
      </c>
      <c r="F56" s="12" t="s">
        <v>125</v>
      </c>
      <c r="G56" s="12" t="s">
        <v>293</v>
      </c>
      <c r="H56" s="13">
        <v>42572</v>
      </c>
      <c r="I56" s="13">
        <v>42578</v>
      </c>
      <c r="J56" s="12">
        <v>7</v>
      </c>
      <c r="K56" s="12">
        <v>280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.75" customHeight="1">
      <c r="A57" s="8">
        <v>54</v>
      </c>
      <c r="B57" s="8" t="s">
        <v>294</v>
      </c>
      <c r="C57" s="9" t="s">
        <v>295</v>
      </c>
      <c r="D57" s="10" t="s">
        <v>199</v>
      </c>
      <c r="E57" s="11" t="s">
        <v>107</v>
      </c>
      <c r="F57" s="12" t="s">
        <v>108</v>
      </c>
      <c r="G57" s="12" t="s">
        <v>263</v>
      </c>
      <c r="H57" s="13">
        <v>42576</v>
      </c>
      <c r="I57" s="13">
        <v>42581</v>
      </c>
      <c r="J57" s="12">
        <v>6</v>
      </c>
      <c r="K57" s="12">
        <v>180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.75" customHeight="1">
      <c r="A58" s="8">
        <v>55</v>
      </c>
      <c r="B58" s="8" t="s">
        <v>296</v>
      </c>
      <c r="C58" s="9" t="s">
        <v>297</v>
      </c>
      <c r="D58" s="10" t="s">
        <v>298</v>
      </c>
      <c r="E58" s="11" t="s">
        <v>101</v>
      </c>
      <c r="F58" s="12" t="s">
        <v>102</v>
      </c>
      <c r="G58" s="12" t="s">
        <v>162</v>
      </c>
      <c r="H58" s="13">
        <v>42578</v>
      </c>
      <c r="I58" s="13">
        <v>42602</v>
      </c>
      <c r="J58" s="12">
        <v>25</v>
      </c>
      <c r="K58" s="12">
        <v>625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.75" customHeight="1">
      <c r="A59" s="8">
        <v>56</v>
      </c>
      <c r="B59" s="8" t="s">
        <v>299</v>
      </c>
      <c r="C59" s="9" t="s">
        <v>300</v>
      </c>
      <c r="D59" s="10" t="s">
        <v>146</v>
      </c>
      <c r="E59" s="11" t="s">
        <v>107</v>
      </c>
      <c r="F59" s="12" t="s">
        <v>108</v>
      </c>
      <c r="G59" s="12" t="s">
        <v>184</v>
      </c>
      <c r="H59" s="13">
        <v>42579</v>
      </c>
      <c r="I59" s="13">
        <v>42599</v>
      </c>
      <c r="J59" s="12">
        <v>21</v>
      </c>
      <c r="K59" s="12">
        <v>315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.75" customHeight="1">
      <c r="A60" s="8">
        <v>57</v>
      </c>
      <c r="B60" s="8" t="s">
        <v>301</v>
      </c>
      <c r="C60" s="9" t="s">
        <v>302</v>
      </c>
      <c r="D60" s="10" t="s">
        <v>203</v>
      </c>
      <c r="E60" s="11" t="s">
        <v>107</v>
      </c>
      <c r="F60" s="12" t="s">
        <v>108</v>
      </c>
      <c r="G60" s="12" t="s">
        <v>243</v>
      </c>
      <c r="H60" s="13">
        <v>42580</v>
      </c>
      <c r="I60" s="13">
        <v>42594</v>
      </c>
      <c r="J60" s="12">
        <v>15</v>
      </c>
      <c r="K60" s="12">
        <v>450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.75" customHeight="1">
      <c r="A61" s="8">
        <v>58</v>
      </c>
      <c r="B61" s="8" t="s">
        <v>303</v>
      </c>
      <c r="C61" s="9" t="s">
        <v>304</v>
      </c>
      <c r="D61" s="10" t="s">
        <v>305</v>
      </c>
      <c r="E61" s="11" t="s">
        <v>119</v>
      </c>
      <c r="F61" s="12" t="s">
        <v>120</v>
      </c>
      <c r="G61" s="12" t="s">
        <v>121</v>
      </c>
      <c r="H61" s="13">
        <v>42585</v>
      </c>
      <c r="I61" s="13">
        <v>42598</v>
      </c>
      <c r="J61" s="12">
        <v>14</v>
      </c>
      <c r="K61" s="12">
        <v>420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.75" customHeight="1">
      <c r="A62" s="8">
        <v>59</v>
      </c>
      <c r="B62" s="8" t="s">
        <v>306</v>
      </c>
      <c r="C62" s="9" t="s">
        <v>307</v>
      </c>
      <c r="D62" s="10" t="s">
        <v>308</v>
      </c>
      <c r="E62" s="11" t="s">
        <v>130</v>
      </c>
      <c r="F62" s="12" t="s">
        <v>131</v>
      </c>
      <c r="G62" s="12" t="s">
        <v>166</v>
      </c>
      <c r="H62" s="13">
        <v>42586</v>
      </c>
      <c r="I62" s="13">
        <v>42600</v>
      </c>
      <c r="J62" s="12">
        <v>15</v>
      </c>
      <c r="K62" s="12">
        <v>375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.75" customHeight="1">
      <c r="A63" s="8">
        <v>60</v>
      </c>
      <c r="B63" s="8" t="s">
        <v>309</v>
      </c>
      <c r="C63" s="9" t="s">
        <v>310</v>
      </c>
      <c r="D63" s="10" t="s">
        <v>311</v>
      </c>
      <c r="E63" s="11" t="s">
        <v>130</v>
      </c>
      <c r="F63" s="12" t="s">
        <v>131</v>
      </c>
      <c r="G63" s="12" t="s">
        <v>188</v>
      </c>
      <c r="H63" s="13">
        <v>42587</v>
      </c>
      <c r="I63" s="13">
        <v>42592</v>
      </c>
      <c r="J63" s="12">
        <v>6</v>
      </c>
      <c r="K63" s="12">
        <v>90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.75" customHeight="1">
      <c r="A64" s="8">
        <v>61</v>
      </c>
      <c r="B64" s="8" t="s">
        <v>312</v>
      </c>
      <c r="C64" s="9" t="s">
        <v>313</v>
      </c>
      <c r="D64" s="10" t="s">
        <v>314</v>
      </c>
      <c r="E64" s="11" t="s">
        <v>119</v>
      </c>
      <c r="F64" s="12" t="s">
        <v>120</v>
      </c>
      <c r="G64" s="12" t="s">
        <v>246</v>
      </c>
      <c r="H64" s="13">
        <v>42587</v>
      </c>
      <c r="I64" s="13">
        <v>42599</v>
      </c>
      <c r="J64" s="12">
        <v>13</v>
      </c>
      <c r="K64" s="12">
        <v>390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.75" customHeight="1">
      <c r="A65" s="8">
        <v>62</v>
      </c>
      <c r="B65" s="8" t="s">
        <v>315</v>
      </c>
      <c r="C65" s="9" t="s">
        <v>316</v>
      </c>
      <c r="D65" s="10" t="s">
        <v>317</v>
      </c>
      <c r="E65" s="11" t="s">
        <v>119</v>
      </c>
      <c r="F65" s="12" t="s">
        <v>120</v>
      </c>
      <c r="G65" s="12" t="s">
        <v>126</v>
      </c>
      <c r="H65" s="13">
        <v>42589</v>
      </c>
      <c r="I65" s="13">
        <v>42593</v>
      </c>
      <c r="J65" s="12">
        <v>5</v>
      </c>
      <c r="K65" s="12">
        <v>150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.75" customHeight="1">
      <c r="A66" s="8">
        <v>63</v>
      </c>
      <c r="B66" s="8" t="s">
        <v>318</v>
      </c>
      <c r="C66" s="9" t="s">
        <v>302</v>
      </c>
      <c r="D66" s="10" t="s">
        <v>319</v>
      </c>
      <c r="E66" s="11" t="s">
        <v>113</v>
      </c>
      <c r="F66" s="12" t="s">
        <v>114</v>
      </c>
      <c r="G66" s="12" t="s">
        <v>170</v>
      </c>
      <c r="H66" s="13">
        <v>42591</v>
      </c>
      <c r="I66" s="13">
        <v>42604</v>
      </c>
      <c r="J66" s="12">
        <v>14</v>
      </c>
      <c r="K66" s="12">
        <v>350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.75" customHeight="1">
      <c r="A67" s="8">
        <v>64</v>
      </c>
      <c r="B67" s="8" t="s">
        <v>320</v>
      </c>
      <c r="C67" s="9" t="s">
        <v>321</v>
      </c>
      <c r="D67" s="10" t="s">
        <v>322</v>
      </c>
      <c r="E67" s="11" t="s">
        <v>107</v>
      </c>
      <c r="F67" s="12" t="s">
        <v>108</v>
      </c>
      <c r="G67" s="12" t="s">
        <v>192</v>
      </c>
      <c r="H67" s="13">
        <v>42594</v>
      </c>
      <c r="I67" s="13">
        <v>42602</v>
      </c>
      <c r="J67" s="12">
        <v>9</v>
      </c>
      <c r="K67" s="12">
        <v>135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.75" customHeight="1">
      <c r="A68" s="8">
        <v>65</v>
      </c>
      <c r="B68" s="8" t="s">
        <v>323</v>
      </c>
      <c r="C68" s="9" t="s">
        <v>324</v>
      </c>
      <c r="D68" s="10" t="s">
        <v>161</v>
      </c>
      <c r="E68" s="11" t="s">
        <v>107</v>
      </c>
      <c r="F68" s="12" t="s">
        <v>108</v>
      </c>
      <c r="G68" s="12" t="s">
        <v>250</v>
      </c>
      <c r="H68" s="13">
        <v>42595</v>
      </c>
      <c r="I68" s="13">
        <v>42602</v>
      </c>
      <c r="J68" s="12">
        <v>8</v>
      </c>
      <c r="K68" s="12">
        <v>240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.75" customHeight="1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.75" customHeight="1">
      <c r="A70" s="55" t="s">
        <v>348</v>
      </c>
      <c r="B70" s="59" t="s">
        <v>383</v>
      </c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.75" customHeight="1">
      <c r="A71" s="61"/>
      <c r="B71" s="29" t="s">
        <v>331</v>
      </c>
      <c r="C71" s="24" t="s">
        <v>328</v>
      </c>
      <c r="D71" s="24"/>
      <c r="E71" s="24"/>
      <c r="F71" s="18"/>
      <c r="G71" s="56"/>
      <c r="H71" s="56"/>
      <c r="I71" s="56"/>
      <c r="J71" s="56"/>
      <c r="K71" s="56"/>
      <c r="L71" s="56"/>
      <c r="M71" s="56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.75" customHeight="1">
      <c r="A72" s="61"/>
      <c r="B72" s="29" t="s">
        <v>332</v>
      </c>
      <c r="C72" s="24" t="s">
        <v>362</v>
      </c>
      <c r="D72" s="24"/>
      <c r="E72" s="24"/>
      <c r="F72" s="18"/>
      <c r="G72" s="56"/>
      <c r="H72" s="56"/>
      <c r="I72" s="56"/>
      <c r="J72" s="56"/>
      <c r="K72" s="56"/>
      <c r="L72" s="56"/>
      <c r="M72" s="56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.75" customHeight="1">
      <c r="A73" s="61"/>
      <c r="B73" s="29" t="s">
        <v>333</v>
      </c>
      <c r="C73" s="24" t="s">
        <v>363</v>
      </c>
      <c r="D73" s="24"/>
      <c r="E73" s="24"/>
      <c r="F73" s="18"/>
      <c r="G73" s="56"/>
      <c r="H73" s="56"/>
      <c r="I73" s="56"/>
      <c r="J73" s="56"/>
      <c r="K73" s="56"/>
      <c r="L73" s="56"/>
      <c r="M73" s="56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.75" customHeight="1">
      <c r="A74" s="61"/>
      <c r="B74" s="29" t="s">
        <v>334</v>
      </c>
      <c r="C74" s="24" t="s">
        <v>329</v>
      </c>
      <c r="D74" s="19"/>
      <c r="E74" s="24"/>
      <c r="F74" s="18"/>
      <c r="G74" s="56"/>
      <c r="H74" s="56"/>
      <c r="I74" s="56"/>
      <c r="J74" s="56"/>
      <c r="K74" s="56"/>
      <c r="L74" s="56"/>
      <c r="M74" s="56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.75" customHeight="1">
      <c r="A75" s="61"/>
      <c r="B75" s="29"/>
      <c r="C75" s="20"/>
      <c r="D75" s="24" t="s">
        <v>364</v>
      </c>
      <c r="E75" s="24"/>
      <c r="F75" s="18"/>
      <c r="G75" s="56"/>
      <c r="H75" s="56"/>
      <c r="I75" s="56"/>
      <c r="J75" s="56"/>
      <c r="K75" s="56"/>
      <c r="L75" s="56"/>
      <c r="M75" s="56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.75" customHeight="1">
      <c r="A76" s="61"/>
      <c r="B76" s="29"/>
      <c r="C76" s="20"/>
      <c r="D76" s="24" t="s">
        <v>354</v>
      </c>
      <c r="E76" s="24"/>
      <c r="F76" s="18"/>
      <c r="G76" s="56"/>
      <c r="H76" s="56"/>
      <c r="I76" s="56"/>
      <c r="J76" s="56"/>
      <c r="K76" s="56"/>
      <c r="L76" s="56"/>
      <c r="M76" s="56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.75" customHeight="1">
      <c r="A77" s="61"/>
      <c r="B77" s="29"/>
      <c r="C77" s="20"/>
      <c r="D77" s="24" t="s">
        <v>349</v>
      </c>
      <c r="E77" s="24"/>
      <c r="F77" s="18"/>
      <c r="G77" s="56"/>
      <c r="H77" s="56"/>
      <c r="I77" s="56"/>
      <c r="J77" s="56"/>
      <c r="K77" s="56"/>
      <c r="L77" s="56"/>
      <c r="M77" s="56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.75" customHeight="1">
      <c r="A78" s="61"/>
      <c r="B78" s="29"/>
      <c r="C78" s="20"/>
      <c r="D78" s="24" t="s">
        <v>378</v>
      </c>
      <c r="E78" s="24"/>
      <c r="F78" s="18"/>
      <c r="G78" s="56"/>
      <c r="H78" s="56"/>
      <c r="I78" s="56"/>
      <c r="J78" s="56"/>
      <c r="K78" s="56"/>
      <c r="L78" s="56"/>
      <c r="M78" s="56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.75" customHeight="1">
      <c r="A79" s="61"/>
      <c r="B79" s="29"/>
      <c r="C79" s="20"/>
      <c r="D79" s="24" t="s">
        <v>379</v>
      </c>
      <c r="E79" s="24"/>
      <c r="F79" s="18"/>
      <c r="G79" s="56"/>
      <c r="H79" s="56"/>
      <c r="I79" s="56"/>
      <c r="J79" s="56"/>
      <c r="K79" s="56"/>
      <c r="L79" s="56"/>
      <c r="M79" s="56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.75" customHeight="1">
      <c r="A80" s="61"/>
      <c r="B80" s="29"/>
      <c r="C80" s="20"/>
      <c r="D80" s="24" t="s">
        <v>380</v>
      </c>
      <c r="E80" s="24"/>
      <c r="F80" s="18"/>
      <c r="G80" s="56"/>
      <c r="H80" s="56"/>
      <c r="I80" s="56"/>
      <c r="J80" s="56"/>
      <c r="K80" s="56"/>
      <c r="L80" s="56"/>
      <c r="M80" s="56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.75" customHeight="1">
      <c r="A81" s="61"/>
      <c r="B81" s="29" t="s">
        <v>335</v>
      </c>
      <c r="C81" s="20" t="s">
        <v>374</v>
      </c>
      <c r="D81" s="24"/>
      <c r="E81" s="24"/>
      <c r="F81" s="18"/>
      <c r="G81" s="56"/>
      <c r="H81" s="56"/>
      <c r="I81" s="56"/>
      <c r="J81" s="56"/>
      <c r="K81" s="56"/>
      <c r="L81" s="56"/>
      <c r="M81" s="56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.75" customHeight="1">
      <c r="A82" s="61"/>
      <c r="B82" s="29"/>
      <c r="C82" s="62" t="s">
        <v>376</v>
      </c>
      <c r="D82" s="24"/>
      <c r="E82" s="24"/>
      <c r="F82" s="18"/>
      <c r="G82" s="56"/>
      <c r="H82" s="56"/>
      <c r="I82" s="56"/>
      <c r="J82" s="56"/>
      <c r="K82" s="56"/>
      <c r="L82" s="56"/>
      <c r="M82" s="56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.75" customHeight="1">
      <c r="A83" s="61"/>
      <c r="B83" s="29" t="s">
        <v>336</v>
      </c>
      <c r="C83" s="56" t="s">
        <v>371</v>
      </c>
      <c r="D83" s="56"/>
      <c r="E83" s="24"/>
      <c r="F83" s="18"/>
      <c r="G83" s="56"/>
      <c r="H83" s="56"/>
      <c r="I83" s="56"/>
      <c r="J83" s="56"/>
      <c r="K83" s="56"/>
      <c r="L83" s="56"/>
      <c r="M83" s="56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.75" customHeight="1">
      <c r="A84" s="61"/>
      <c r="B84" s="29"/>
      <c r="C84" s="62" t="s">
        <v>388</v>
      </c>
      <c r="D84" s="56"/>
      <c r="E84" s="24"/>
      <c r="F84" s="18"/>
      <c r="G84" s="56"/>
      <c r="H84" s="56"/>
      <c r="I84" s="56"/>
      <c r="J84" s="56"/>
      <c r="K84" s="56"/>
      <c r="L84" s="56"/>
      <c r="M84" s="56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.75" customHeight="1">
      <c r="A85" s="61"/>
      <c r="B85" s="29"/>
      <c r="C85" s="62" t="s">
        <v>375</v>
      </c>
      <c r="D85" s="56"/>
      <c r="E85" s="24"/>
      <c r="F85" s="18"/>
      <c r="G85" s="56"/>
      <c r="H85" s="56"/>
      <c r="I85" s="56"/>
      <c r="J85" s="56"/>
      <c r="K85" s="56"/>
      <c r="L85" s="56"/>
      <c r="M85" s="56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.75" customHeight="1">
      <c r="A86" s="61"/>
      <c r="B86" s="29"/>
      <c r="C86" s="62" t="s">
        <v>389</v>
      </c>
      <c r="D86" s="56"/>
      <c r="E86" s="24"/>
      <c r="F86" s="18"/>
      <c r="G86" s="56"/>
      <c r="H86" s="56"/>
      <c r="I86" s="56"/>
      <c r="J86" s="56"/>
      <c r="K86" s="56"/>
      <c r="L86" s="56"/>
      <c r="M86" s="56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.75" customHeight="1">
      <c r="A87" s="61"/>
      <c r="B87" s="29"/>
      <c r="C87" s="62" t="s">
        <v>372</v>
      </c>
      <c r="D87" s="56"/>
      <c r="E87" s="24"/>
      <c r="F87" s="18"/>
      <c r="G87" s="56"/>
      <c r="H87" s="56"/>
      <c r="I87" s="56"/>
      <c r="J87" s="56"/>
      <c r="K87" s="56"/>
      <c r="L87" s="56"/>
      <c r="M87" s="56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.75" customHeight="1">
      <c r="A88" s="61"/>
      <c r="B88" s="29"/>
      <c r="C88" s="62" t="s">
        <v>390</v>
      </c>
      <c r="D88" s="56"/>
      <c r="E88" s="24"/>
      <c r="F88" s="18"/>
      <c r="G88" s="56"/>
      <c r="H88" s="56"/>
      <c r="I88" s="56"/>
      <c r="J88" s="56"/>
      <c r="K88" s="56"/>
      <c r="L88" s="56"/>
      <c r="M88" s="56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.75" customHeight="1">
      <c r="A89" s="61"/>
      <c r="B89" s="29"/>
      <c r="C89" s="62" t="s">
        <v>391</v>
      </c>
      <c r="D89" s="56"/>
      <c r="E89" s="24"/>
      <c r="F89" s="18"/>
      <c r="G89" s="56"/>
      <c r="H89" s="56"/>
      <c r="I89" s="56"/>
      <c r="J89" s="56"/>
      <c r="K89" s="56"/>
      <c r="L89" s="56"/>
      <c r="M89" s="56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.75" customHeight="1">
      <c r="A90" s="61"/>
      <c r="B90" s="29"/>
      <c r="C90" s="62" t="s">
        <v>392</v>
      </c>
      <c r="D90" s="56"/>
      <c r="E90" s="24"/>
      <c r="F90" s="18"/>
      <c r="G90" s="56"/>
      <c r="H90" s="56"/>
      <c r="I90" s="56"/>
      <c r="J90" s="56"/>
      <c r="K90" s="56"/>
      <c r="L90" s="56"/>
      <c r="M90" s="56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.75" customHeight="1">
      <c r="A91" s="61"/>
      <c r="B91" s="29"/>
      <c r="C91" s="62" t="s">
        <v>373</v>
      </c>
      <c r="D91" s="56"/>
      <c r="E91" s="24"/>
      <c r="F91" s="18"/>
      <c r="G91" s="56"/>
      <c r="H91" s="56"/>
      <c r="I91" s="56"/>
      <c r="J91" s="56"/>
      <c r="K91" s="56"/>
      <c r="L91" s="56"/>
      <c r="M91" s="56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.75" customHeight="1">
      <c r="A92" s="61"/>
      <c r="B92" s="29" t="s">
        <v>337</v>
      </c>
      <c r="C92" s="24" t="s">
        <v>325</v>
      </c>
      <c r="D92" s="24"/>
      <c r="E92" s="24"/>
      <c r="F92" s="18"/>
      <c r="G92" s="56"/>
      <c r="H92" s="56"/>
      <c r="I92" s="56"/>
      <c r="J92" s="56"/>
      <c r="K92" s="56"/>
      <c r="L92" s="56"/>
      <c r="M92" s="56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.75" customHeight="1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.75" customHeight="1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.75" customHeight="1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.75" customHeight="1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3:25" ht="15.75" customHeight="1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3:25" ht="15.75" customHeight="1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3:25" ht="15.75" customHeight="1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3:25" ht="15.75" customHeight="1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3:25" ht="15.75" customHeight="1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3:25" ht="15.75" customHeight="1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3:25" ht="15.75" customHeight="1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3:25" ht="15.75" customHeight="1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3:25" ht="15.75" customHeight="1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3:25" ht="15.75" customHeight="1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3:25" ht="15.75" customHeight="1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3:25" ht="15.75" customHeight="1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3:25" ht="15.75" customHeight="1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3:25" ht="15.75" customHeight="1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3:25" ht="15.75" customHeight="1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3:25" ht="15.75" customHeight="1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3:25" ht="15.75" customHeight="1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3:25" ht="15.75" customHeight="1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3:25" ht="15.75" customHeight="1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3:25" ht="15.75" customHeight="1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3:25" ht="15.75" customHeight="1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3:25" ht="15.75" customHeight="1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3:25" ht="15.75" customHeight="1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3:25" ht="15.75" customHeight="1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3:25" ht="15.75" customHeight="1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3:25" ht="15.75" customHeight="1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3:25" ht="15.75" customHeight="1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3:25" ht="15.75" customHeight="1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3:25" ht="15.75" customHeight="1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3:25" ht="15.75" customHeight="1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3:25" ht="15.75" customHeight="1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3:25" ht="15.75" customHeight="1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3:25" ht="15.75" customHeight="1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3:25" ht="15.75" customHeight="1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3:25" ht="15.75" customHeight="1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3:25" ht="15.75" customHeight="1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3:25" ht="15.75" customHeight="1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3:25" ht="15.75" customHeight="1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3:25" ht="15.75" customHeight="1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3:25" ht="15.75" customHeight="1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3:25" ht="15.75" customHeight="1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3:25" ht="15.75" customHeight="1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3:25" ht="15.75" customHeight="1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3:25" ht="15.75" customHeight="1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3:25" ht="15.75" customHeight="1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3:25" ht="15.75" customHeight="1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3:25" ht="15.75" customHeight="1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3:25" ht="15.75" customHeight="1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3:25" ht="15.75" customHeight="1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3:25" ht="15.75" customHeight="1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3:25" ht="15.75" customHeight="1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3:25" ht="15.75" customHeight="1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3:25" ht="15.75" customHeight="1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3:25" ht="15.75" customHeight="1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3:25" ht="15.75" customHeight="1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3:25" ht="15.75" customHeight="1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3:25" ht="15.75" customHeight="1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3:25" ht="15.75" customHeight="1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3:25" ht="15.75" customHeight="1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3:25" ht="15.75" customHeight="1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3:25" ht="15.75" customHeight="1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3:25" ht="15.75" customHeight="1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3:25" ht="15.75" customHeight="1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3:25" ht="15.75" customHeight="1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3:25" ht="15.75" customHeight="1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3:25" ht="15.75" customHeight="1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3:25" ht="15.75" customHeight="1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3:25" ht="15.75" customHeight="1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3:25" ht="15.75" customHeight="1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3:25" ht="15.75" customHeight="1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3:25" ht="15.75" customHeight="1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3:25" ht="15.75" customHeight="1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3:25" ht="15.75" customHeight="1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3:25" ht="15.75" customHeight="1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3:25" ht="15.75" customHeight="1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3:25" ht="15.75" customHeight="1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3:25" ht="15.75" customHeight="1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3:25" ht="15.75" customHeight="1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3:25" ht="15.75" customHeight="1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3:25" ht="15.75" customHeight="1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3:25" ht="15.75" customHeight="1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3:25" ht="15.75" customHeight="1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3:25" ht="15.75" customHeight="1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3:25" ht="15.75" customHeight="1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3:25" ht="15.75" customHeight="1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3:25" ht="15.75" customHeight="1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3:25" ht="15.75" customHeight="1"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3:25" ht="15.75" customHeight="1"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3:25" ht="15.75" customHeight="1"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3:25" ht="15.75" customHeight="1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3:25" ht="15.75" customHeight="1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3:25" ht="15.75" customHeight="1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3:25" ht="15.75" customHeight="1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3:25" ht="15.75" customHeight="1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3:25" ht="15.75" customHeight="1"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3:25" ht="15.75" customHeight="1"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3:25" ht="15.75" customHeight="1"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3:25" ht="15.75" customHeight="1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3:25" ht="15.75" customHeight="1"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3:25" ht="15.75" customHeight="1"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3:25" ht="15.75" customHeight="1"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3:25" ht="15.75" customHeight="1"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3:25" ht="15.75" customHeight="1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3:25" ht="15.75" customHeight="1"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3:25" ht="15.75" customHeight="1"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3:25" ht="15.75" customHeight="1"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3:25" ht="15.75" customHeight="1"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3:25" ht="15.75" customHeight="1"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3:25" ht="15.75" customHeight="1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3:25" ht="15.75" customHeight="1"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3:25" ht="15.75" customHeight="1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3:25" ht="15.75" customHeight="1"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3:25" ht="15.75" customHeight="1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3:25" ht="15.75" customHeight="1"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3:25" ht="15.75" customHeight="1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3:25" ht="15.75" customHeight="1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3:25" ht="15.75" customHeight="1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3:25" ht="15.75" customHeight="1"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3:25" ht="15.75" customHeight="1"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3:25" ht="15.75" customHeight="1"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3:25" ht="15.75" customHeight="1"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3:25" ht="15.75" customHeight="1"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3:25" ht="15.75" customHeight="1"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3:25" ht="15.75" customHeight="1"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3:25" ht="15.75" customHeight="1"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3:25" ht="15.75" customHeight="1"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3:25" ht="15.75" customHeight="1"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3:25" ht="15.75" customHeight="1"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3:25" ht="15.75" customHeight="1"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3:25" ht="15.75" customHeight="1"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3:25" ht="15.75" customHeight="1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3:25" ht="15.75" customHeight="1"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3:25" ht="15.75" customHeight="1"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3:25" ht="15.75" customHeight="1"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3:25" ht="15.75" customHeight="1"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3:25" ht="15.75" customHeight="1"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3:25" ht="15.75" customHeight="1"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3:25" ht="15.75" customHeight="1"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3:25" ht="15.75" customHeight="1"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3:25" ht="15.75" customHeight="1"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3:25" ht="15.75" customHeight="1"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3:25" ht="15.75" customHeight="1"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3:25" ht="15.75" customHeight="1"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3:25" ht="15.75" customHeight="1"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3:25" ht="15.75" customHeight="1"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3:25" ht="15.75" customHeight="1"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3:25" ht="15.75" customHeight="1"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3:25" ht="15.75" customHeight="1"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3:25" ht="15.75" customHeight="1"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3:25" ht="15.75" customHeight="1"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3:25" ht="15.75" customHeight="1"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3:25" ht="15.75" customHeight="1"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3:25" ht="15.75" customHeight="1"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3:25" ht="15.75" customHeight="1"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3:25" ht="15.75" customHeight="1"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3:25" ht="15.75" customHeight="1"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3:25" ht="15.75" customHeight="1"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3:25" ht="15.75" customHeight="1"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3:25" ht="15.75" customHeight="1"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3:25" ht="15.75" customHeight="1"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3:25" ht="15.75" customHeight="1"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3:25" ht="15.75" customHeight="1"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3:25" ht="15.75" customHeight="1"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3:25" ht="15.75" customHeight="1"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3:25" ht="15.75" customHeight="1"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3:25" ht="15.75" customHeight="1"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3:25" ht="15.75" customHeight="1"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3:25" ht="15.75" customHeight="1"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3:25" ht="15.75" customHeight="1"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3:25" ht="15.75" customHeight="1"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3:25" ht="15.75" customHeight="1"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3:25" ht="15.75" customHeight="1"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3:25" ht="15.75" customHeight="1"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3:25" ht="15.75" customHeight="1"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3:25" ht="15.75" customHeight="1"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3:25" ht="15.75" customHeight="1"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3:25" ht="15.75" customHeight="1"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3:25" ht="15.75" customHeight="1"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3:25" ht="15.75" customHeight="1"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3:25" ht="15.75" customHeight="1"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3:25" ht="15.75" customHeight="1"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3:25" ht="15.75" customHeight="1"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3:25" ht="15.75" customHeight="1"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3:25" ht="15.75" customHeight="1"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3:25" ht="15.75" customHeight="1"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3:25" ht="15.75" customHeight="1"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3:25" ht="15.75" customHeight="1"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3:25" ht="15.75" customHeight="1"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3:25" ht="15.75" customHeight="1"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3:25" ht="15.75" customHeight="1"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3:25" ht="15.75" customHeight="1"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3:25" ht="15.75" customHeight="1"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3:25" ht="15.75" customHeight="1"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3:25" ht="15.75" customHeight="1"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3:25" ht="15.75" customHeight="1"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3:25" ht="15.75" customHeight="1"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3:25" ht="15.75" customHeight="1"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3:25" ht="15.75" customHeight="1"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3:25" ht="15.75" customHeight="1"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3:25" ht="15.75" customHeight="1"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3:25" ht="15.75" customHeight="1"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3:25" ht="15.75" customHeight="1"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3:25" ht="15.75" customHeight="1"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3:25" ht="15.75" customHeight="1"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3:25" ht="15.75" customHeight="1"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3:25" ht="15.75" customHeight="1"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3:25" ht="15.75" customHeight="1"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3:25" ht="15.75" customHeight="1"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3:25" ht="15.75" customHeight="1"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3:25" ht="15.75" customHeight="1"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3:25" ht="15.75" customHeight="1"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3:25" ht="15.75" customHeight="1"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3:25" ht="15.75" customHeight="1"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3:25" ht="15.75" customHeight="1"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3:25" ht="15.75" customHeight="1"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3:25" ht="15.75" customHeight="1"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3:25" ht="15.75" customHeight="1"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3:25" ht="15.75" customHeight="1"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3:25" ht="15.75" customHeight="1"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3:25" ht="15.75" customHeight="1"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3:25" ht="15.75" customHeight="1"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3:25" ht="15.75" customHeight="1"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3:25" ht="15.75" customHeight="1"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3:25" ht="15.75" customHeight="1"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3:25" ht="15.75" customHeight="1"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3:25" ht="15.75" customHeight="1"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3:25" ht="15.75" customHeight="1"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3:25" ht="15.75" customHeight="1"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3:25" ht="15.75" customHeight="1"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3:25" ht="15.75" customHeight="1"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3:25" ht="15.75" customHeight="1"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3:25" ht="15.75" customHeight="1"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3:25" ht="15.75" customHeight="1"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3:25" ht="15.75" customHeight="1"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3:25" ht="15.75" customHeight="1"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3:25" ht="15.75" customHeight="1"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3:25" ht="15.75" customHeight="1"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3:25" ht="15.75" customHeight="1"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3:25" ht="15.75" customHeight="1"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3:25" ht="15.75" customHeight="1"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3:25" ht="15.75" customHeight="1"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3:25" ht="15.75" customHeight="1"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3:25" ht="15.75" customHeight="1"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3:25" ht="15.75" customHeight="1"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3:25" ht="15.75" customHeight="1"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3:25" ht="15.75" customHeight="1"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3:25" ht="15.75" customHeight="1"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3:25" ht="15.75" customHeight="1"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3:25" ht="15.75" customHeight="1"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3:25" ht="15.75" customHeight="1"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3:25" ht="15.75" customHeight="1"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3:25" ht="15.75" customHeight="1"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3:25" ht="15.75" customHeight="1"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3:25" ht="15.75" customHeight="1"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3:25" ht="15.75" customHeight="1"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3:25" ht="15.75" customHeight="1"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3:25" ht="15.75" customHeight="1"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3:25" ht="15.75" customHeight="1"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3:25" ht="15.75" customHeight="1"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3:25" ht="15.75" customHeight="1"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3:25" ht="15.75" customHeight="1"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3:25" ht="15.75" customHeight="1"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3:25" ht="15.75" customHeight="1"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3:25" ht="15.75" customHeight="1"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3:25" ht="15.75" customHeight="1"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3:25" ht="15.75" customHeight="1"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3:25" ht="15.75" customHeight="1"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3:25" ht="15.75" customHeight="1"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3:25" ht="15.75" customHeight="1"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3:25" ht="15.75" customHeight="1"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3:25" ht="15.75" customHeight="1"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3:25" ht="15.75" customHeight="1"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3:25" ht="15.75" customHeight="1"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3:25" ht="15.75" customHeight="1"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3:25" ht="15.75" customHeight="1"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3:25" ht="15.75" customHeight="1"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3:25" ht="15.75" customHeight="1"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3:25" ht="15.75" customHeight="1"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3:25" ht="15.75" customHeight="1"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3:25" ht="15.75" customHeight="1"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3:25" ht="15.75" customHeight="1"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3:25" ht="15.75" customHeight="1"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3:25" ht="15.75" customHeight="1"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3:25" ht="15.75" customHeight="1"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3:25" ht="15.75" customHeight="1"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3:25" ht="15.75" customHeight="1"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3:25" ht="15.75" customHeight="1"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3:25" ht="15.75" customHeight="1"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3:25" ht="15.75" customHeight="1"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3:25" ht="15.75" customHeight="1"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3:25" ht="15.75" customHeight="1"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3:25" ht="15.75" customHeight="1"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3:25" ht="15.75" customHeight="1"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3:25" ht="15.75" customHeight="1"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3:25" ht="15.75" customHeight="1"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3:25" ht="15.75" customHeight="1"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3:25" ht="15.75" customHeight="1"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3:25" ht="15.75" customHeight="1"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3:25" ht="15.75" customHeight="1"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3:25" ht="15.75" customHeight="1"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3:25" ht="15.75" customHeight="1"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3:25" ht="15.75" customHeight="1"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3:25" ht="15.75" customHeight="1"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3:25" ht="15.75" customHeight="1"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3:25" ht="15.75" customHeight="1"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3:25" ht="15.75" customHeight="1"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3:25" ht="15.75" customHeight="1"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3:25" ht="15.75" customHeight="1"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3:25" ht="15.75" customHeight="1"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3:25" ht="15.75" customHeight="1"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3:25" ht="15.75" customHeight="1"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3:25" ht="15.75" customHeight="1"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3:25" ht="15.75" customHeight="1"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3:25" ht="15.75" customHeight="1"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3:25" ht="15.75" customHeight="1"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3:25" ht="15.75" customHeight="1"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3:25" ht="15.75" customHeight="1"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3:25" ht="15.75" customHeight="1"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3:25" ht="15.75" customHeight="1"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3:25" ht="15.75" customHeight="1"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3:25" ht="15.75" customHeight="1"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3:25" ht="15.75" customHeight="1"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3:25" ht="15.75" customHeight="1"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3:25" ht="15.75" customHeight="1"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3:25" ht="15.75" customHeight="1"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3:25" ht="15.75" customHeight="1"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3:25" ht="15.75" customHeight="1"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3:25" ht="15.75" customHeight="1"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3:25" ht="15.75" customHeight="1"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3:25" ht="15.75" customHeight="1"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3:25" ht="15.75" customHeight="1"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3:25" ht="15.75" customHeight="1"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3:25" ht="15.75" customHeight="1"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3:25" ht="15.75" customHeight="1"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3:25" ht="15.75" customHeight="1"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3:25" ht="15.75" customHeight="1"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3:25" ht="15.75" customHeight="1"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3:25" ht="15.75" customHeight="1"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3:25" ht="15.75" customHeight="1"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3:25" ht="15.75" customHeight="1"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3:25" ht="15.75" customHeight="1"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3:25" ht="15.75" customHeight="1"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3:25" ht="15.75" customHeight="1"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3:25" ht="15.75" customHeight="1"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3:25" ht="15.75" customHeight="1"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3:25" ht="15.75" customHeight="1"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3:25" ht="15.75" customHeight="1"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3:25" ht="15.75" customHeight="1"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3:25" ht="15.75" customHeight="1"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3:25" ht="15.75" customHeight="1"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3:25" ht="15.75" customHeight="1"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3:25" ht="15.75" customHeight="1"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3:25" ht="15.75" customHeight="1"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3:25" ht="15.75" customHeight="1"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3:25" ht="15.75" customHeight="1"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3:25" ht="15.75" customHeight="1"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3:25" ht="15.75" customHeight="1"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3:25" ht="15.75" customHeight="1"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3:25" ht="15.75" customHeight="1"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3:25" ht="15.75" customHeight="1"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3:25" ht="15.75" customHeight="1"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3:25" ht="15.75" customHeight="1"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3:25" ht="15.75" customHeight="1"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3:25" ht="15.75" customHeight="1"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3:25" ht="15.75" customHeight="1"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3:25" ht="15.75" customHeight="1"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3:25" ht="15.75" customHeight="1"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3:25" ht="15.75" customHeight="1"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3:25" ht="15.75" customHeight="1"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3:25" ht="15.75" customHeight="1"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3:25" ht="15.75" customHeight="1"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3:25" ht="15.75" customHeight="1"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3:25" ht="15.75" customHeight="1"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3:25" ht="15.75" customHeight="1"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3:25" ht="15.75" customHeight="1"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3:25" ht="15.75" customHeight="1"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3:25" ht="15.75" customHeight="1"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3:25" ht="15.75" customHeight="1"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3:25" ht="15.75" customHeight="1"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3:25" ht="15.75" customHeight="1"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3:25" ht="15.75" customHeight="1"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3:25" ht="15.75" customHeight="1"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3:25" ht="15.75" customHeight="1"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3:25" ht="15.75" customHeight="1"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3:25" ht="15.75" customHeight="1"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3:25" ht="15.75" customHeight="1"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3:25" ht="15.75" customHeight="1"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3:25" ht="15.75" customHeight="1"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3:25" ht="15.75" customHeight="1"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3:25" ht="15.75" customHeight="1"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3:25" ht="15.75" customHeight="1"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3:25" ht="15.75" customHeight="1"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3:25" ht="15.75" customHeight="1"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3:25" ht="15.75" customHeight="1"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3:25" ht="15.75" customHeight="1"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3:25" ht="15.75" customHeight="1"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3:25" ht="15.75" customHeight="1"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3:25" ht="15.75" customHeight="1"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3:25" ht="15.75" customHeight="1"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3:25" ht="15.75" customHeight="1"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3:25" ht="15.75" customHeight="1"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3:25" ht="15.75" customHeight="1"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3:25" ht="15.75" customHeight="1"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3:25" ht="15.75" customHeight="1"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3:25" ht="15.75" customHeight="1"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3:25" ht="15.75" customHeight="1"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3:25" ht="15.75" customHeight="1"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3:25" ht="15.75" customHeight="1"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3:25" ht="15.75" customHeight="1"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3:25" ht="15.75" customHeight="1"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3:25" ht="15.75" customHeight="1"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3:25" ht="15.75" customHeight="1"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3:25" ht="15.75" customHeight="1"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3:25" ht="15.75" customHeight="1"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3:25" ht="15.75" customHeight="1"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3:25" ht="15.75" customHeight="1"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3:25" ht="15.75" customHeight="1"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3:25" ht="15.75" customHeight="1"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3:25" ht="15.75" customHeight="1"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3:25" ht="15.75" customHeight="1"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3:25" ht="15.75" customHeight="1"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3:25" ht="15.75" customHeight="1"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3:25" ht="15.75" customHeight="1"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3:25" ht="15.75" customHeight="1"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3:25" ht="15.75" customHeight="1"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3:25" ht="15.75" customHeight="1"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3:25" ht="15.75" customHeight="1"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3:25" ht="15.75" customHeight="1"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3:25" ht="15.75" customHeight="1"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3:25" ht="15.75" customHeight="1"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3:25" ht="15.75" customHeight="1"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3:25" ht="15.75" customHeight="1"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3:25" ht="15.75" customHeight="1"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3:25" ht="15.75" customHeight="1"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3:25" ht="15.75" customHeight="1"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3:25" ht="15.75" customHeight="1"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3:25" ht="15.75" customHeight="1"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3:25" ht="15.75" customHeight="1"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3:25" ht="15.75" customHeight="1"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3:25" ht="15.75" customHeight="1"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3:25" ht="15.75" customHeight="1"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3:25" ht="15.75" customHeight="1"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3:25" ht="15.75" customHeight="1"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3:25" ht="15.75" customHeight="1"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3:25" ht="15.75" customHeight="1"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3:25" ht="15.75" customHeight="1"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3:25" ht="15.75" customHeight="1"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3:25" ht="15.75" customHeight="1"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3:25" ht="15.75" customHeight="1"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3:25" ht="15.75" customHeight="1"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3:25" ht="15.75" customHeight="1"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3:25" ht="15.75" customHeight="1"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3:25" ht="15.75" customHeight="1"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3:25" ht="15.75" customHeight="1"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3:25" ht="15.75" customHeight="1"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3:25" ht="15.75" customHeight="1"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3:25" ht="15.75" customHeight="1"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3:25" ht="15.75" customHeight="1"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3:25" ht="15.75" customHeight="1"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3:25" ht="15.75" customHeight="1"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3:25" ht="15.75" customHeight="1"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3:25" ht="15.75" customHeight="1"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3:25" ht="15.75" customHeight="1"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3:25" ht="15.75" customHeight="1"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3:25" ht="15.75" customHeight="1"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3:25" ht="15.75" customHeight="1"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3:25" ht="15.75" customHeight="1"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3:25" ht="15.75" customHeight="1"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3:25" ht="15.75" customHeight="1"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3:25" ht="15.75" customHeight="1"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3:25" ht="15.75" customHeight="1"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3:25" ht="15.75" customHeight="1"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3:25" ht="15.75" customHeight="1"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3:25" ht="15.75" customHeight="1"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3:25" ht="15.75" customHeight="1"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3:25" ht="15.75" customHeight="1"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3:25" ht="15.75" customHeight="1"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3:25" ht="15.75" customHeight="1"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3:25" ht="15.75" customHeight="1"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3:25" ht="15.75" customHeight="1"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3:25" ht="15.75" customHeight="1"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3:25" ht="15.75" customHeight="1"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3:25" ht="15.75" customHeight="1"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3:25" ht="15.75" customHeight="1"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3:25" ht="15.75" customHeight="1"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3:25" ht="15.75" customHeight="1"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3:25" ht="15.75" customHeight="1"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3:25" ht="15.75" customHeight="1"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3:25" ht="15.75" customHeight="1"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3:25" ht="15.75" customHeight="1"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3:25" ht="15.75" customHeight="1"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3:25" ht="15.75" customHeight="1"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3:25" ht="15.75" customHeight="1"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3:25" ht="15.75" customHeight="1"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3:25" ht="15.75" customHeight="1"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3:25" ht="15.75" customHeight="1"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3:25" ht="15.75" customHeight="1"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3:25" ht="15.75" customHeight="1"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3:25" ht="15.75" customHeight="1"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3:25" ht="15.75" customHeight="1"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3:25" ht="15.75" customHeight="1"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3:25" ht="15.75" customHeight="1"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3:25" ht="15.75" customHeight="1"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3:25" ht="15.75" customHeight="1"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3:25" ht="15.75" customHeight="1"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3:25" ht="15.75" customHeight="1"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3:25" ht="15.75" customHeight="1"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3:25" ht="15.75" customHeight="1"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3:25" ht="15.75" customHeight="1"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3:25" ht="15.75" customHeight="1"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3:25" ht="15.75" customHeight="1"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3:25" ht="15.75" customHeight="1"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3:25" ht="15.75" customHeight="1"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3:25" ht="15.75" customHeight="1"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3:25" ht="15.75" customHeight="1"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3:25" ht="15.75" customHeight="1"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3:25" ht="15.75" customHeight="1"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3:25" ht="15.75" customHeight="1"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3:25" ht="15.75" customHeight="1"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3:25" ht="15.75" customHeight="1"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3:25" ht="15.75" customHeight="1"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3:25" ht="15.75" customHeight="1"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3:25" ht="15.75" customHeight="1"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3:25" ht="15.75" customHeight="1"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3:25" ht="15.75" customHeight="1"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3:25" ht="15.75" customHeight="1"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3:25" ht="15.75" customHeight="1"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3:25" ht="15.75" customHeight="1"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3:25" ht="15.75" customHeight="1"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3:25" ht="15.75" customHeight="1"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3:25" ht="15.75" customHeight="1"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3:25" ht="15.75" customHeight="1"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3:25" ht="15.75" customHeight="1"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3:25" ht="15.75" customHeight="1"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3:25" ht="15.75" customHeight="1"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3:25" ht="15.75" customHeight="1"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3:25" ht="15.75" customHeight="1"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3:25" ht="15.75" customHeight="1"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3:25" ht="15.75" customHeight="1"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3:25" ht="15.75" customHeight="1"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3:25" ht="15.75" customHeight="1"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3:25" ht="15.75" customHeight="1"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3:25" ht="15.75" customHeight="1"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3:25" ht="15.75" customHeight="1"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3:25" ht="15.75" customHeight="1"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3:25" ht="15.75" customHeight="1"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3:25" ht="15.75" customHeight="1"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3:25" ht="15.75" customHeight="1"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3:25" ht="15.75" customHeight="1"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3:25" ht="15.75" customHeight="1"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3:25" ht="15.75" customHeight="1"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3:25" ht="15.75" customHeight="1"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3:25" ht="15.75" customHeight="1"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3:25" ht="15.75" customHeight="1"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3:25" ht="15.75" customHeight="1"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3:25" ht="15.75" customHeight="1"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3:25" ht="15.75" customHeight="1"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3:25" ht="15.75" customHeight="1"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3:25" ht="15.75" customHeight="1"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3:25" ht="15.75" customHeight="1"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3:25" ht="15.75" customHeight="1"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3:25" ht="15.75" customHeight="1"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3:25" ht="15.75" customHeight="1"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3:25" ht="15.75" customHeight="1"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3:25" ht="15.75" customHeight="1"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3:25" ht="15.75" customHeight="1"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3:25" ht="15.75" customHeight="1"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3:25" ht="15.75" customHeight="1"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3:25" ht="15.75" customHeight="1"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3:25" ht="15.75" customHeight="1"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3:25" ht="15.75" customHeight="1"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3:25" ht="15.75" customHeight="1"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3:25" ht="15.75" customHeight="1"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3:25" ht="15.75" customHeight="1"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3:25" ht="15.75" customHeight="1"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3:25" ht="15.75" customHeight="1"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3:25" ht="15.75" customHeight="1"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3:25" ht="15.75" customHeight="1"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3:25" ht="15.75" customHeight="1"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3:25" ht="15.75" customHeight="1"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3:25" ht="15.75" customHeight="1"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3:25" ht="15.75" customHeight="1"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3:25" ht="15.75" customHeight="1"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3:25" ht="15.75" customHeight="1"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3:25" ht="15.75" customHeight="1"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3:25" ht="15.75" customHeight="1"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3:25" ht="15.75" customHeight="1"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3:25" ht="15.75" customHeight="1"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3:25" ht="15.75" customHeight="1"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3:25" ht="15.75" customHeight="1"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3:25" ht="15.75" customHeight="1"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3:25" ht="15.75" customHeight="1"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3:25" ht="15.75" customHeight="1"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3:25" ht="15.75" customHeight="1"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3:25" ht="15.75" customHeight="1"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3:25" ht="15.75" customHeight="1"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3:25" ht="15.75" customHeight="1"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3:25" ht="15.75" customHeight="1"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3:25" ht="15.75" customHeight="1"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3:25" ht="15.75" customHeight="1"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3:25" ht="15.75" customHeight="1"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3:25" ht="15.75" customHeight="1"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3:25" ht="15.75" customHeight="1"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3:25" ht="15.75" customHeight="1"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3:25" ht="15.75" customHeight="1"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3:25" ht="15.75" customHeight="1"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3:25" ht="15.75" customHeight="1"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3:25" ht="15.75" customHeight="1"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3:25" ht="15.75" customHeight="1"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3:25" ht="15.75" customHeight="1"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3:25" ht="15.75" customHeight="1"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3:25" ht="15.75" customHeight="1"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3:25" ht="15.75" customHeight="1"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3:25" ht="15.75" customHeight="1"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3:25" ht="15.75" customHeight="1"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3:25" ht="15.75" customHeight="1"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3:25" ht="15.75" customHeight="1"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3:25" ht="15.75" customHeight="1"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3:25" ht="15.75" customHeight="1"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3:25" ht="15.75" customHeight="1"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3:25" ht="15.75" customHeight="1"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3:25" ht="15.75" customHeight="1"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3:25" ht="15.75" customHeight="1"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3:25" ht="15.75" customHeight="1"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3:25" ht="15.75" customHeight="1"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3:25" ht="15.75" customHeight="1"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3:25" ht="15.75" customHeight="1"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3:25" ht="15.75" customHeight="1"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3:25" ht="15.75" customHeight="1"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3:25" ht="15.75" customHeight="1"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3:25" ht="15.75" customHeight="1"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3:25" ht="15.75" customHeight="1"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3:25" ht="15.75" customHeight="1"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3:25" ht="15.75" customHeight="1"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3:25" ht="15.75" customHeight="1"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3:25" ht="15.75" customHeight="1"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3:25" ht="15.75" customHeight="1"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3:25" ht="15.75" customHeight="1"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3:25" ht="15.75" customHeight="1"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3:25" ht="15.75" customHeight="1"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3:25" ht="15.75" customHeight="1"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3:25" ht="15.75" customHeight="1"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3:25" ht="15.75" customHeight="1"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3:25" ht="15.75" customHeight="1"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3:25" ht="15.75" customHeight="1"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3:25" ht="15.75" customHeight="1"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3:25" ht="15.75" customHeight="1"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3:25" ht="15.75" customHeight="1"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3:25" ht="15.75" customHeight="1"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3:25" ht="15.75" customHeight="1"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3:25" ht="15.75" customHeight="1"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3:25" ht="15.75" customHeight="1"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3:25" ht="15.75" customHeight="1"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3:25" ht="15.75" customHeight="1"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3:25" ht="15.75" customHeight="1"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3:25" ht="15.75" customHeight="1"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3:25" ht="15.75" customHeight="1"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3:25" ht="15.75" customHeight="1"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3:25" ht="15.75" customHeight="1"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3:25" ht="15.75" customHeight="1"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3:25" ht="15.75" customHeight="1"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3:25" ht="15.75" customHeight="1"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3:25" ht="15.75" customHeight="1"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3:25" ht="15.75" customHeight="1"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3:25" ht="15.75" customHeight="1"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3:25" ht="15.75" customHeight="1"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3:25" ht="15.75" customHeight="1"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3:25" ht="15.75" customHeight="1"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3:25" ht="15.75" customHeight="1"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3:25" ht="15.75" customHeight="1"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3:25" ht="15.75" customHeight="1"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3:25" ht="15.75" customHeight="1"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3:25" ht="15.75" customHeight="1"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3:25" ht="15.75" customHeight="1"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3:25" ht="15.75" customHeight="1"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3:25" ht="15.75" customHeight="1"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3:25" ht="15.75" customHeight="1"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3:25" ht="15.75" customHeight="1"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3:25" ht="15.75" customHeight="1"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3:25" ht="15.75" customHeight="1"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3:25" ht="15.75" customHeight="1"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3:25" ht="15.75" customHeight="1"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3:25" ht="15.75" customHeight="1"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3:25" ht="15.75" customHeight="1"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3:25" ht="15.75" customHeight="1"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3:25" ht="15.75" customHeight="1"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3:25" ht="15.75" customHeight="1"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3:25" ht="15.75" customHeight="1"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3:25" ht="15.75" customHeight="1"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3:25" ht="15.75" customHeight="1"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3:25" ht="15.75" customHeight="1"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3:25" ht="15.75" customHeight="1"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3:25" ht="15.75" customHeight="1"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3:25" ht="15.75" customHeight="1"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3:25" ht="15.75" customHeight="1"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3:25" ht="15.75" customHeight="1"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3:25" ht="15.75" customHeight="1"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3:25" ht="15.75" customHeight="1"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3:25" ht="15.75" customHeight="1"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3:25" ht="15.75" customHeight="1"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3:25" ht="15.75" customHeight="1"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3:25" ht="15.75" customHeight="1"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3:25" ht="15.75" customHeight="1"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3:25" ht="15.75" customHeight="1"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3:25" ht="15.75" customHeight="1"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3:25" ht="15.75" customHeight="1"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3:25" ht="15.75" customHeight="1"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3:25" ht="15.75" customHeight="1"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3:25" ht="15.75" customHeight="1"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3:25" ht="15.75" customHeight="1"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3:25" ht="15.75" customHeight="1"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3:25" ht="15.75" customHeight="1"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3:25" ht="15.75" customHeight="1"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3:25" ht="15.75" customHeight="1"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3:25" ht="15.75" customHeight="1"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3:25" ht="15.75" customHeight="1"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3:25" ht="15.75" customHeight="1"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3:25" ht="15.75" customHeight="1"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3:25" ht="15.75" customHeight="1"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3:25" ht="15.75" customHeight="1"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3:25" ht="15.75" customHeight="1"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3:25" ht="15.75" customHeight="1"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3:25" ht="15.75" customHeight="1"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3:25" ht="15.75" customHeight="1"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3:25" ht="15.75" customHeight="1"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3:25" ht="15.75" customHeight="1"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3:25" ht="15.75" customHeight="1"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3:25" ht="15.75" customHeight="1"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3:25" ht="15.75" customHeight="1"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3:25" ht="15.75" customHeight="1"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3:25" ht="15.75" customHeight="1"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3:25" ht="15.75" customHeight="1"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3:25" ht="15.75" customHeight="1"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3:25" ht="15.75" customHeight="1"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3:25" ht="15.75" customHeight="1"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3:25" ht="15.75" customHeight="1"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3:25" ht="15.75" customHeight="1"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3:25" ht="15.75" customHeight="1"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3:25" ht="15.75" customHeight="1"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3:25" ht="15.75" customHeight="1"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3:25" ht="15.75" customHeight="1"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3:25" ht="15.75" customHeight="1"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3:25" ht="15.75" customHeight="1"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3:25" ht="15.75" customHeight="1"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3:25" ht="15.75" customHeight="1"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3:25" ht="15.75" customHeight="1"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3:25" ht="15.75" customHeight="1"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3:25" ht="15.75" customHeight="1"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3:25" ht="15.75" customHeight="1"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3:25" ht="15.75" customHeight="1"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3:25" ht="15.75" customHeight="1"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3:25" ht="15.75" customHeight="1"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3:25" ht="15.75" customHeight="1"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3:25" ht="15.75" customHeight="1"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3:25" ht="15.75" customHeight="1"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3:25" ht="15.75" customHeight="1"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3:25" ht="15.75" customHeight="1"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3:25" ht="15.75" customHeight="1"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3:25" ht="15.75" customHeight="1"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3:25" ht="15.75" customHeight="1"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3:25" ht="15.75" customHeight="1"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3:25" ht="15.75" customHeight="1"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3:25" ht="15.75" customHeight="1"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3:25" ht="15.75" customHeight="1"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3:25" ht="15.75" customHeight="1"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3:25" ht="15.75" customHeight="1"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3:25" ht="15.75" customHeight="1"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3:25" ht="15.75" customHeight="1"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3:25" ht="15.75" customHeight="1"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3:25" ht="15.75" customHeight="1"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3:25" ht="15.75" customHeight="1"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3:25" ht="15.75" customHeight="1"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3:25" ht="15.75" customHeight="1"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3:25" ht="15.75" customHeight="1"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3:25" ht="15.75" customHeight="1"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3:25" ht="15.75" customHeight="1"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3:25" ht="15.75" customHeight="1"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3:25" ht="15.75" customHeight="1"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3:25" ht="15.75" customHeight="1"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3:25" ht="15.75" customHeight="1"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3:25" ht="15.75" customHeight="1"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3:25" ht="15.75" customHeight="1"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3:25" ht="15.75" customHeight="1"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3:25" ht="15.75" customHeight="1"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3:25" ht="15.75" customHeight="1"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3:25" ht="15.75" customHeight="1"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3:25" ht="15.75" customHeight="1"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3:25" ht="15.75" customHeight="1"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3:25" ht="15.75" customHeight="1"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3:25" ht="15.75" customHeight="1"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3:25" ht="15.75" customHeight="1"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3:25" ht="15.75" customHeight="1"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3:25" ht="15.75" customHeight="1"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3:25" ht="15.75" customHeight="1"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3:25" ht="15.75" customHeight="1"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3:25" ht="15.75" customHeight="1"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3:25" ht="15.75" customHeight="1"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3:25" ht="15.75" customHeight="1"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3:25" ht="15.75" customHeight="1"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3:25" ht="15.75" customHeight="1"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3:25" ht="15.75" customHeight="1"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3:25" ht="15.75" customHeight="1"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3:25" ht="15.75" customHeight="1"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3:25" ht="15.75" customHeight="1"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3:25" ht="15.75" customHeight="1"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3:25" ht="15.75" customHeight="1"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3:25" ht="15.75" customHeight="1"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3:25" ht="15.75" customHeight="1"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3:25" ht="15.75" customHeight="1"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3:25" ht="15.75" customHeight="1"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3:25" ht="15.75" customHeight="1"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3:25" ht="15.75" customHeight="1"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3:25" ht="15.75" customHeight="1"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3:25" ht="15.75" customHeight="1"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3:25" ht="15.75" customHeight="1"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3:25" ht="15.75" customHeight="1"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3:25" ht="15.75" customHeight="1"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3:25" ht="15.75" customHeight="1"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3:25" ht="15.75" customHeight="1"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3:25" ht="15.75" customHeight="1"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3:25" ht="15.75" customHeight="1"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3:25" ht="15.75" customHeight="1"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3:25" ht="15.75" customHeight="1"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3:25" ht="15.75" customHeight="1"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3:25" ht="15.75" customHeight="1"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3:25" ht="15.75" customHeight="1"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3:25" ht="15.75" customHeight="1"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3:25" ht="15.75" customHeight="1"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3:25" ht="15.75" customHeight="1"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3:25" ht="15.75" customHeight="1"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3:25" ht="15.75" customHeight="1"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3:25" ht="15.75" customHeight="1"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3:25" ht="15.75" customHeight="1"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3:25" ht="15.75" customHeight="1"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3:25" ht="15.75" customHeight="1"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3:25" ht="15.75" customHeight="1"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3:25" ht="15.75" customHeight="1"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3:25" ht="15.75" customHeight="1"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3:25" ht="15.75" customHeight="1"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3:25" ht="15.75" customHeight="1"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3:25" ht="15.75" customHeight="1"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3:25" ht="15.75" customHeight="1"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3:25" ht="15.75" customHeight="1"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3:25" ht="15.75" customHeight="1"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3:25" ht="15.75" customHeight="1"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3:25" ht="15.75" customHeight="1"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3:25" ht="15.75" customHeight="1"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3:25" ht="15.75" customHeight="1"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3:25" ht="15.75" customHeight="1"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3:25" ht="15.75" customHeight="1"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3:25" ht="15.75" customHeight="1"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3:25" ht="15.75" customHeight="1"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3:25" ht="15.75" customHeight="1"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3:25" ht="15.75" customHeight="1"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3:25" ht="15.75" customHeight="1"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3:25" ht="15.75" customHeight="1"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3:25" ht="15.75" customHeight="1"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3:25" ht="15.75" customHeight="1"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3:25" ht="15.75" customHeight="1"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3:25" ht="15.75" customHeight="1"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3:25" ht="15.75" customHeight="1"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3:25" ht="15.75" customHeight="1"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3:25" ht="15.75" customHeight="1"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3:25" ht="15.75" customHeight="1"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3:25" ht="15.75" customHeight="1"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3:25" ht="15.75" customHeight="1"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3:25" ht="15.75" customHeight="1"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3:25" ht="15.75" customHeight="1"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3:25" ht="15.75" customHeight="1"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3:25" ht="15.75" customHeight="1"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3:25" ht="15.75" customHeight="1"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3:25" ht="15.75" customHeight="1"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3:25" ht="15.75" customHeight="1"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3:25" ht="15.75" customHeight="1"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3:25" ht="15.75" customHeight="1"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3:25" ht="15.75" customHeight="1"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3:25" ht="15.75" customHeight="1"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3:25" ht="15.75" customHeight="1"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3:25" ht="15.75" customHeight="1"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3:25" ht="15.75" customHeight="1"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3:25" ht="15.75" customHeight="1"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3:25" ht="15.75" customHeight="1"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3:25" ht="15.75" customHeight="1"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3:25" ht="15.75" customHeight="1"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3:25" ht="15.75" customHeight="1"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3:25" ht="15.75" customHeight="1"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3:25" ht="15.75" customHeight="1"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</sheetData>
  <pageMargins left="0.7" right="0.7" top="0.75" bottom="0.75" header="0.3" footer="0.3"/>
  <pageSetup scale="98" orientation="portrait" r:id="rId1"/>
  <headerFooter>
    <oddHeader>&amp;L&amp;P&amp;C&amp;F&amp;R&amp;D</oddHeader>
    <oddFooter>&amp;L&amp;A</oddFooter>
  </headerFooter>
  <rowBreaks count="1" manualBreakCount="1">
    <brk id="44" max="16383" man="1"/>
  </rowBreaks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Yêu cầu</vt:lpstr>
      <vt:lpstr>Bai 1</vt:lpstr>
      <vt:lpstr>Bai 2</vt:lpstr>
      <vt:lpstr>Bai 3</vt:lpstr>
      <vt:lpstr>Bai 4</vt:lpstr>
      <vt:lpstr>Bai 5</vt:lpstr>
      <vt:lpstr>KETQUA</vt:lpstr>
      <vt:lpstr>'Bai 2'!Print_Area</vt:lpstr>
    </vt:vector>
  </TitlesOfParts>
  <Company>Trung tâm CAIT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Bài tập tại lớp tuần 12</dc:title>
  <dc:subject>Trang in</dc:subject>
  <dc:creator>HUNG</dc:creator>
  <cp:keywords>Page Setup</cp:keywords>
  <cp:lastModifiedBy>Hp</cp:lastModifiedBy>
  <cp:lastPrinted>2019-09-05T00:30:01Z</cp:lastPrinted>
  <dcterms:created xsi:type="dcterms:W3CDTF">2017-10-26T10:11:18Z</dcterms:created>
  <dcterms:modified xsi:type="dcterms:W3CDTF">2023-07-24T13:27:42Z</dcterms:modified>
</cp:coreProperties>
</file>